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05" yWindow="135" windowWidth="23250" windowHeight="12210" firstSheet="2" activeTab="9"/>
  </bookViews>
  <sheets>
    <sheet name="results" sheetId="22" state="veryHidden" r:id="rId1"/>
    <sheet name="1. Tự Lạn" sheetId="12" state="hidden" r:id="rId2"/>
    <sheet name="1. Nghia Trung" sheetId="27" r:id="rId3"/>
    <sheet name="2. Hồng Thái" sheetId="13" r:id="rId4"/>
    <sheet name="3. Ninh Sơn" sheetId="14" r:id="rId5"/>
    <sheet name="4. Quang Chau" sheetId="15" r:id="rId6"/>
    <sheet name="5. Trung son" sheetId="16" r:id="rId7"/>
    <sheet name=" 6. Tien son" sheetId="17" r:id="rId8"/>
    <sheet name="7. VIET TIEN" sheetId="28" r:id="rId9"/>
    <sheet name="8. Minh Duc" sheetId="18" r:id="rId10"/>
    <sheet name="9. Quang Minh" sheetId="19" r:id="rId11"/>
    <sheet name="10.Vân Trung" sheetId="20" r:id="rId12"/>
    <sheet name="11.Bich Dong" sheetId="21" r:id="rId13"/>
    <sheet name="12. Tang Tien" sheetId="23" r:id="rId14"/>
    <sheet name="13. Thuong lan" sheetId="24" r:id="rId15"/>
    <sheet name="14. Tự Lạn" sheetId="25" r:id="rId16"/>
    <sheet name="15. Huong Mai" sheetId="26" r:id="rId17"/>
    <sheet name="16.Nenh" sheetId="29" r:id="rId18"/>
    <sheet name="17.Van Ha" sheetId="30" r:id="rId19"/>
  </sheets>
  <definedNames>
    <definedName name="_xlnm.Print_Titles" localSheetId="7">' 6. Tien son'!$5:$6</definedName>
    <definedName name="_xlnm.Print_Titles" localSheetId="11">'10.Vân Trung'!$5:$6</definedName>
    <definedName name="_xlnm.Print_Titles" localSheetId="12">'11.Bich Dong'!$5:$6</definedName>
    <definedName name="_xlnm.Print_Titles" localSheetId="13">'12. Tang Tien'!$5:$6</definedName>
    <definedName name="_xlnm.Print_Titles" localSheetId="14">'13. Thuong lan'!$5:$6</definedName>
    <definedName name="_xlnm.Print_Titles" localSheetId="15">'14. Tự Lạn'!$5:$6</definedName>
    <definedName name="_xlnm.Print_Titles" localSheetId="16">'15. Huong Mai'!$5:$6</definedName>
    <definedName name="_xlnm.Print_Titles" localSheetId="17">'16.Nenh'!$5:$6</definedName>
    <definedName name="_xlnm.Print_Titles" localSheetId="18">'17.Van Ha'!$5:$6</definedName>
    <definedName name="_xlnm.Print_Titles" localSheetId="3">'2. Hồng Thái'!$5:$6</definedName>
    <definedName name="_xlnm.Print_Titles" localSheetId="4">'3. Ninh Sơn'!$5:$6</definedName>
    <definedName name="_xlnm.Print_Titles" localSheetId="5">'4. Quang Chau'!$5:$6</definedName>
    <definedName name="_xlnm.Print_Titles" localSheetId="6">'5. Trung son'!$5:$6</definedName>
    <definedName name="_xlnm.Print_Titles" localSheetId="8">'7. VIET TIEN'!$5:$6</definedName>
    <definedName name="_xlnm.Print_Titles" localSheetId="9">'8. Minh Duc'!$5:$6</definedName>
    <definedName name="_xlnm.Print_Titles" localSheetId="10">'9. Quang Minh'!$5:$6</definedName>
  </definedNames>
  <calcPr calcId="144525"/>
  <extLst>
    <ext uri="GoogleSheetsCustomDataVersion2">
      <go:sheetsCustomData xmlns:go="http://customooxmlschemas.google.com/" r:id="" roundtripDataChecksum="82PZoCraE38/FSPYwzoNf0sjwaNLEcbREFzmlOtyfew="/>
    </ext>
  </extLst>
</workbook>
</file>

<file path=xl/calcChain.xml><?xml version="1.0" encoding="utf-8"?>
<calcChain xmlns="http://schemas.openxmlformats.org/spreadsheetml/2006/main">
  <c r="G61" i="30" l="1"/>
  <c r="B75" i="27" l="1"/>
  <c r="B78" i="13"/>
  <c r="B74" i="14"/>
  <c r="B73" i="15"/>
  <c r="B77" i="16"/>
  <c r="B76" i="17"/>
  <c r="B74" i="28"/>
  <c r="B79" i="18"/>
  <c r="B72" i="19"/>
  <c r="B79" i="20"/>
  <c r="B72" i="21"/>
  <c r="B69" i="23"/>
  <c r="B74" i="24"/>
  <c r="B73" i="25"/>
  <c r="B72" i="26"/>
  <c r="B74" i="29"/>
  <c r="B70" i="30"/>
  <c r="B8" i="30"/>
  <c r="B8" i="29"/>
  <c r="B7" i="26"/>
  <c r="B8" i="25"/>
  <c r="B8" i="24"/>
  <c r="B8" i="23"/>
  <c r="B8" i="21"/>
  <c r="B8" i="20"/>
  <c r="B7" i="19"/>
  <c r="B8" i="18"/>
  <c r="B8" i="28"/>
  <c r="B8" i="17"/>
  <c r="B8" i="16"/>
  <c r="B8" i="15"/>
  <c r="B8" i="14"/>
  <c r="B8" i="13" l="1"/>
  <c r="B8" i="27"/>
  <c r="B35" i="27"/>
  <c r="B35" i="13"/>
  <c r="B35" i="14"/>
  <c r="B35" i="15"/>
  <c r="B35" i="16"/>
  <c r="B35" i="17"/>
  <c r="B35" i="28"/>
  <c r="B35" i="18"/>
  <c r="B34" i="19"/>
  <c r="B35" i="20"/>
  <c r="B35" i="21"/>
  <c r="B35" i="23"/>
  <c r="B35" i="24"/>
  <c r="B35" i="25"/>
  <c r="B34" i="26"/>
  <c r="B35" i="30"/>
  <c r="B35" i="29"/>
  <c r="B66" i="30"/>
  <c r="B67" i="29"/>
  <c r="B68" i="26"/>
  <c r="B65" i="23"/>
  <c r="B68" i="24"/>
  <c r="B69" i="25"/>
  <c r="B71" i="27"/>
  <c r="B70" i="13"/>
  <c r="B70" i="14"/>
  <c r="B67" i="15"/>
  <c r="B73" i="16"/>
  <c r="B72" i="17"/>
  <c r="B70" i="28"/>
  <c r="B73" i="18"/>
  <c r="B68" i="19"/>
  <c r="B70" i="20"/>
  <c r="B68" i="21"/>
  <c r="G77" i="20" l="1"/>
  <c r="G75" i="13"/>
  <c r="G74" i="13" l="1"/>
  <c r="G73" i="13"/>
  <c r="G72" i="13"/>
</calcChain>
</file>

<file path=xl/sharedStrings.xml><?xml version="1.0" encoding="utf-8"?>
<sst xmlns="http://schemas.openxmlformats.org/spreadsheetml/2006/main" count="3138" uniqueCount="276">
  <si>
    <t>BIỂU ĐĂNG KÝ 10 NHIỆM VỤ TRỌNG TÂM NĂM 2024</t>
  </si>
  <si>
    <t>Stt</t>
  </si>
  <si>
    <t>Nội dung nhiệm vụ trọng tâm</t>
  </si>
  <si>
    <t>Đơn vị tính</t>
  </si>
  <si>
    <t>Khối lượng</t>
  </si>
  <si>
    <t>DỰ KIẾN THỜI GIAN HOÀN THÀNH NĂM 2024</t>
  </si>
  <si>
    <t>Đăng ký thực hiện 06 tháng đầu năm</t>
  </si>
  <si>
    <t>Đăng ký thực hiện năm 2024</t>
  </si>
  <si>
    <t>Thời gian</t>
  </si>
  <si>
    <t>(tháng 6/2024)</t>
  </si>
  <si>
    <t>I</t>
  </si>
  <si>
    <t>%</t>
  </si>
  <si>
    <t>II</t>
  </si>
  <si>
    <t>Dự án</t>
  </si>
  <si>
    <t>A</t>
  </si>
  <si>
    <t>III</t>
  </si>
  <si>
    <t>IV</t>
  </si>
  <si>
    <t>B</t>
  </si>
  <si>
    <t>Mức độ</t>
  </si>
  <si>
    <t>Tốt</t>
  </si>
  <si>
    <t>V</t>
  </si>
  <si>
    <t>31/11/2024</t>
  </si>
  <si>
    <t>Nhiệm vụ 1: Hoàn thành công tác GPMB các dự án trên địa bàn</t>
  </si>
  <si>
    <t>Thôn</t>
  </si>
  <si>
    <t>Nhiệm vụ 1: Công tác GPMB dự án trên địa bàn</t>
  </si>
  <si>
    <t>Nhiệm vụ 2: Hoàn thành quyết toán dự án các công trình trên địa bàn</t>
  </si>
  <si>
    <t>Nhiệm vụ 3: Hoàn thành công tác tuyển quân</t>
  </si>
  <si>
    <t>Chỉ tiêu 1: Thôn văn hóa</t>
  </si>
  <si>
    <t>Chỉ tiêu 2: Tỷ lệ thôn văn hóa</t>
  </si>
  <si>
    <t>Chỉ tiêu 3: Số hộ gia đình văn hóa</t>
  </si>
  <si>
    <t>Hộ</t>
  </si>
  <si>
    <t>Chỉ tiêu 4: Tỷ lệ gia đình văn hóa</t>
  </si>
  <si>
    <t>Người</t>
  </si>
  <si>
    <t>Hoàn thành</t>
  </si>
  <si>
    <t>NHIỆM VỤ 1: Hoàn thành giải phóng mặt bằng các dự án</t>
  </si>
  <si>
    <t>tốt</t>
  </si>
  <si>
    <t>NHIỆM VỤ 1: Hoàn thành công tác giải phóng mặt bằng các dự án trên địa bàn</t>
  </si>
  <si>
    <t>Chỉ tiêu 1: Hoàn thành công tác GPMB dự án nhà ở xã hội Nam Ngạn, Đông Tiến</t>
  </si>
  <si>
    <t>Chỉ tiêu 2: Hoàn thành công tác GPMB dự án đường giao thông (800) thôn Quang Biểu</t>
  </si>
  <si>
    <t>D</t>
  </si>
  <si>
    <t>Chỉ tiêu 1: Hoàn thành công tác thu hồi đất, giải phóng mặt bằng dự án KDC Đức Liễn</t>
  </si>
  <si>
    <t>Chỉ tiêu 2: Hoàn thành công tác thu hồi đất, giải phóng mặt bằng KDC Như Thiết giai đoạn 1</t>
  </si>
  <si>
    <t>Chỉ tiêu 3: Hoàn thành công tác mở rộng đền thờ Hán Quận Công Thân Công Tài (Theo KH huyện giao)</t>
  </si>
  <si>
    <t>Vụ việc</t>
  </si>
  <si>
    <t>UỶ BAN NHÂN DÂN</t>
  </si>
  <si>
    <t>TT</t>
  </si>
  <si>
    <t>Nhiệm vụ</t>
  </si>
  <si>
    <t>(tháng../2024)</t>
  </si>
  <si>
    <t>Công trình</t>
  </si>
  <si>
    <t>XÃ TỰ LẠN</t>
  </si>
  <si>
    <t>CỦA CHỦ TỊCH ỦY BAN NHÂN DÂN XÃ TỰ LẠN</t>
  </si>
  <si>
    <t>(Kèm theo Báo cáo số    /BC-UBND ngày    /11/2023 của Chủ tịch UBND xã Tự Lạn)</t>
  </si>
  <si>
    <t>NHIỆM VỤ TRỌNG TÂM (1 chỉ tiêu)</t>
  </si>
  <si>
    <t>Nhiệm vụ 1: Chỉ đạo sản xuất nông nghiệp đảm bảo kế hoạch huyện giao</t>
  </si>
  <si>
    <t>Nhiệm vụ 2: Tổng thu ngân sách nhà nước trên địa bàn ( không kể thu ĐG QSD đất)</t>
  </si>
  <si>
    <t>Tr đồng</t>
  </si>
  <si>
    <t>31/6/2024</t>
  </si>
  <si>
    <t>Nhiệm vụ 3: Tỷ lệ thôn, TDP văn hóa</t>
  </si>
  <si>
    <t>Nhiệm vụ 4: Tỷ lệ gia đình văn hóa</t>
  </si>
  <si>
    <t>Nhiệm vụ 5 : Số hộ cần giảm nghèo</t>
  </si>
  <si>
    <t>Nhiệm vụ 6 : Xuất khẩu lao động</t>
  </si>
  <si>
    <t>31/6/224</t>
  </si>
  <si>
    <t>Nhiệm vụ 7: Số người tham gia BHXH tự nguyện tăng mới</t>
  </si>
  <si>
    <t>Nhiệm vụ 8: Hoàn thành xử lý các trường hợp vi phạm đất đai phải khắc phục theo quy định và chỉ đạo của UBND tỉnh và huyện</t>
  </si>
  <si>
    <t>Nhiệm vụ 9: Không để xảy ra việc lấn chiếm, tự ý chuyển mục đích sử dụng đất, tự ý chuyển đổi cơ cấu cây trồng trên đất</t>
  </si>
  <si>
    <t>Nhiệm vụ 10: Hoàn thành rà soát, thống kê và quản lý chặt chẽ đất công</t>
  </si>
  <si>
    <t>Nhiệm vụ 11:Thu gom, Xử lý rác thải sinh hoạt trên địa bàn xã không để tồn lưu quá 02 ngày</t>
  </si>
  <si>
    <t>Nhiệm vụ 12: Tỷ lệ dân số sử dụng nước sạch</t>
  </si>
  <si>
    <t>NHIỆM VỤ RIÊNG: 4 chỉ tiêu</t>
  </si>
  <si>
    <t>Nhiệm vụ 4: Xây dựng lực lượng công an chính quy vững mạnh; giữ vững tình hình an ninh trật tự trên địa bàn; không để bị động, bất ngờ; không để hình thành điểm nóng; không để sảy ra trọng án, tai nạn giao thông nghiêm trọng trên địa bàn xã</t>
  </si>
  <si>
    <t>tôt</t>
  </si>
  <si>
    <t>Nhiệm vụ 5: Hoàn thành tốt nhiệm vụ giải quyết đơn thư, phấn đấu không để khiếu kiện vượt cấp đong người trái pháp luật</t>
  </si>
  <si>
    <t>Tổng số chỉ tiêu đăng ký (A+B+C): 17 chỉ tiêu</t>
  </si>
  <si>
    <t>Ghi chú</t>
  </si>
  <si>
    <t>Chỉ tiêu 10: Số người tham gia BHXH tự nguyện phải duy trì</t>
  </si>
  <si>
    <t>NHIỆM VỤ 1: Phối hợp với các cơ quan chuyên môn tuyên truyền vận động,
đối thoại hoàn thành GPMB các dự án trên địa bàn xã</t>
  </si>
  <si>
    <t>Chỉ tiêu 1: Hoàn thành công tác GPMB các dự án nhà ở Công nhân Trung Đồng, Khu nhà ở xã hội, khu nhà ở xã hội Vân Trung, Đường kết nối KCN Quang Châu đi Yên Lư</t>
  </si>
  <si>
    <t>Chỉ tiêu 2: Bê tông hóa, hệ thống thoát nước tuyến đường giao thông khu dân cư dịch vụ Vân Cốc 1 và hệ thống chiếu sáng</t>
  </si>
  <si>
    <t>0,4km</t>
  </si>
  <si>
    <t>Chỉ tiêu 3: Đầu tư hệ thống chiếu sáng đường trục thôn và ngõ xóm thôn Vân Cốc 1 ,2,3,4 và Trung Đồng</t>
  </si>
  <si>
    <t>10km</t>
  </si>
  <si>
    <t>Chỉ tiêu 4: Cải tạo và nâng cấp Chùa thôn Trung Đồng</t>
  </si>
  <si>
    <t>Chùa</t>
  </si>
  <si>
    <t>Chỉ tiêu 5: Xây dựng mới bãi tập kết rác thải thôn Trung Đồng</t>
  </si>
  <si>
    <t>1</t>
  </si>
  <si>
    <t>100</t>
  </si>
  <si>
    <t>2</t>
  </si>
  <si>
    <t>Chỉ tiêu 1: Dự án phải thực hiện quyết toán</t>
  </si>
  <si>
    <t>Chỉ tiêu 2: Tổng thu ngân sách nhà nước trên địa bàn (không kể thu ĐG QSD đất)</t>
  </si>
  <si>
    <t>Chỉ tiêu 1: Hoàn thành các tiêu chí đạt chuẩn NTM kiểu mẫu của thôn</t>
  </si>
  <si>
    <t>30/11/2023</t>
  </si>
  <si>
    <t>3</t>
  </si>
  <si>
    <t>Giấy</t>
  </si>
  <si>
    <t>BIỂU ĐĂNG KÝ THỰC HIỆN NHIỆM VỤ TRỌNG TÂM NGƯỜI ĐỨNG ĐẦU NĂM 2024</t>
  </si>
  <si>
    <t>Chỉ tiêu 1: Hoàn thành công tác tuyển quân năm 2024 theo đúng kế hoạch</t>
  </si>
  <si>
    <t>Chỉ tiêu 2: Tình hình ANTT trên địa bàn xã luôn đảm bảo ổn định, không có cán vụ trọng án sảy ra trên địa bàn quản lý; không để hình thành điểm nóng</t>
  </si>
  <si>
    <t xml:space="preserve">Nhiệm vụ 1: Công tác Thu ngân sách Nhà nước và Quyết toán công trình </t>
  </si>
  <si>
    <t>Chỉ tiêu 1: Số hộ cần giảm nghèo</t>
  </si>
  <si>
    <t>Chỉ tiêu 2: Số hộ nghèo</t>
  </si>
  <si>
    <t>Chỉ tiêu 3: Tỷ lệ hộ nghèo</t>
  </si>
  <si>
    <t>Chỉ tiêu 1: Tỷ lệ chất thải rắn được thu gom ở nông thôn/đô thị</t>
  </si>
  <si>
    <t>Chỉ tiêu 2: Tỷ lệ chất thải rắn thu gom được xử lý hợp vệ sinh ở nông thôn/đô thị</t>
  </si>
  <si>
    <t>Chỉ tiêu 3: Tỷ lệ hộ dân sử dụng nước sạch (thành thị/nông thôn)</t>
  </si>
  <si>
    <t>0,55</t>
  </si>
  <si>
    <t>1,13</t>
  </si>
  <si>
    <t>0,54</t>
  </si>
  <si>
    <t>0,93</t>
  </si>
  <si>
    <t>0,61</t>
  </si>
  <si>
    <t>1,10</t>
  </si>
  <si>
    <t>0,70</t>
  </si>
  <si>
    <t>1,43</t>
  </si>
  <si>
    <t>1,27</t>
  </si>
  <si>
    <t>0,43</t>
  </si>
  <si>
    <t>0,88</t>
  </si>
  <si>
    <t>0,42</t>
  </si>
  <si>
    <t>0,62</t>
  </si>
  <si>
    <t>0,63</t>
  </si>
  <si>
    <t>0,68</t>
  </si>
  <si>
    <t>1,00</t>
  </si>
  <si>
    <t>Chỉ tiêu 4: Lao động tạo việc làm mới</t>
  </si>
  <si>
    <t>Chỉ tiêu 5: Tỷ lệ lao động qua đào tạo</t>
  </si>
  <si>
    <t>Chỉ tiêu 6: Tỷ lệ lao động qua đào tạo có VB, chứng chỉ</t>
  </si>
  <si>
    <t>Chỉ tiêu 7: Xuất khẩu lao động</t>
  </si>
  <si>
    <t>Chỉ tiêu 8: Số người tham gia BHXH tự nguyện tăng mới</t>
  </si>
  <si>
    <t>Chỉ tiêu 9: Số người tham gia BHXH tự nguyện lũy kế</t>
  </si>
  <si>
    <t>Chỉ tiêu 4: Cấp GCNQSD đất ở</t>
  </si>
  <si>
    <t>Chỉ tiêu 5: Cấp GCNQSD đất nông nghiệp</t>
  </si>
  <si>
    <t xml:space="preserve">Chỉ tiêu 1: Hoàn thành các tiêu chí đạt chuẩn  xã NTM kiểu mẫu </t>
  </si>
  <si>
    <t>Xã</t>
  </si>
  <si>
    <t xml:space="preserve">Chỉ tiêu 1: Hoàn thành các tiêu chí đạt Thôn NTM kiểu mẫu </t>
  </si>
  <si>
    <t xml:space="preserve">Chỉ tiêu 1: Hoàn thành các tiêu chí đạt thôn NTM kiểu mẫu </t>
  </si>
  <si>
    <t xml:space="preserve">Chỉ tiêu 1: Hoàn thành các tiêu chí đạt xã NTM nâng cao </t>
  </si>
  <si>
    <t xml:space="preserve">Chỉ tiêu 2: Hoàn thành các tiêu chí đạt xã NTM nâng cao </t>
  </si>
  <si>
    <t>Chỉ tiêu 5: Cấp GCNQSD đất ở</t>
  </si>
  <si>
    <t>Chỉ tiêu 6: Cấp GCNQSD đất nông nghiệp</t>
  </si>
  <si>
    <t>Chỉ tiêu 4: Hoàn thành tiêu chí trình độ CSHT phường chưa đạt</t>
  </si>
  <si>
    <t>Chỉ tiêu 5:  Hoàn thành Cấp GCNQSD tại Báo cáo số 683/BC-UBND ngày 21/7/2023</t>
  </si>
  <si>
    <t>Chỉ tiêu 6:  Hoàn thành Cấp GCNQSD tại Báo cáo số 683/BC-UBND ngày 21/7/2023</t>
  </si>
  <si>
    <t>Chỉ tiêu 6: Hỗ trợ giáo xứ Bãi Bằng cấp xong GCNQSDĐ</t>
  </si>
  <si>
    <t>Chỉ tiêu 7:  Hoàn thành Cấp GCNQSD tại Báo cáo số 683/BC-UBND ngày 21/7/2023</t>
  </si>
  <si>
    <t>Chỉ tiêu 3: Chuyển giao tài sản Công của trường MN Hồng Thái</t>
  </si>
  <si>
    <t>Chỉ tiêu 2: Xây dựng công nhận mô hình "Chính quyền thân thiện"</t>
  </si>
  <si>
    <t>Chỉ tiêu 2: Củng cố, nâng cao hiệu quả hoạt động mô hình "Chính quyền thân thiện"</t>
  </si>
  <si>
    <t>Chỉ tiêu 4: Củng cố, nâng cao hiệu quả hoạt động mô hình "Chính quyền thân thiện"</t>
  </si>
  <si>
    <t>Chỉ tiêu 3: Củng cố, nâng cao hiệu quả hoạt động mô hình "Chính quyền thân thiện"</t>
  </si>
  <si>
    <t>Chỉ tiêu 3: Xây dựng công nhận mô hình "Chính quyền thân thiện"</t>
  </si>
  <si>
    <t>Nhiệm vụ 2: Văn hóa</t>
  </si>
  <si>
    <t>Nhiệm vụ 3: Lao động việc làm, Hộ nghèo</t>
  </si>
  <si>
    <t xml:space="preserve">Nhiệm vụ 4: Công tác Môi trường, Nước sạch, Cấp GCNQSDĐ </t>
  </si>
  <si>
    <t xml:space="preserve">Nhiệm vụ 5: Công tác đảm bảo an toàn, an ninh trật và Quân sự địa phương </t>
  </si>
  <si>
    <t>Nhiệm vụ 3: Công tác quản lý trật tự xây dựng (Đối với xã không áp dụng NTM): Xử lý dứt điểm vi phạm đất đai theo tinh thần Chỉ thị số 19-CT/TU, Kết luận số 120-KL/TU của Ban Thường vụ Tỉnh ủy xong chậm nhất ngày 31/3/2024 theo Nghị quyết 213-NQ/HU ngày 05/12/2023 của Huyện ủy.</t>
  </si>
  <si>
    <t>Nhiệm vụ 3: Xử lý dứt điểm vi phạm đất đai theo tinh thần Chỉ thị số 19-CT/TU, Kết luận số 120-KL/TU của Ban Thường vụ Tỉnh ủy xong chậm nhất ngày 31/3/2024 theo Nghị quyết 213-NQ/HU ngày 05/12/2023 của Huyện ủy.</t>
  </si>
  <si>
    <t>Nhiệm vụ 5: Công tác đảm bảo an toàn, an ninh trật và Quân sự địa phương và xây dựng chính quyền thân thiện</t>
  </si>
  <si>
    <t>Nhiệm vụ 3: Công tác quản lý trật tự xây dựng (Đối với xã không áp dụng NTM): Xử lý dứt điểm vi phạm đất đai theo tinh thần Chỉ thị số 19-CT/TU, Kết luận số 120-KL/TU của Ban Thường vụ Tỉnh ủy xong chậm nhất ngày 31/3/2024 theo Nghị quyết 213-NQ/HU ngày 05/12/2023 của Huyện ủy</t>
  </si>
  <si>
    <t>NHIỆM VỤ 2: Giải quyết dứt điểm vụ việc liên quan đến công dân Thân Thị Đạt, thôn Như Thiết, xã Hồng Thái</t>
  </si>
  <si>
    <t xml:space="preserve">                           CỦA CHỦ TỊCH UBND XÃ NGHĨA TRUNG</t>
  </si>
  <si>
    <t xml:space="preserve">                           CỦA CHỦ TỊCH UBND XÃ NINH SƠN</t>
  </si>
  <si>
    <t xml:space="preserve">                           CỦA CHỦ TỊCH UBND XÃ TRUNG SƠN</t>
  </si>
  <si>
    <t xml:space="preserve">                           CỦA CHỦ TỊCH UBND XÃ TIÊN SƠN</t>
  </si>
  <si>
    <t xml:space="preserve">                           CỦA CHỦ TỊCH UBND XÃ VIỆT TIẾN </t>
  </si>
  <si>
    <t xml:space="preserve">                           CỦA CHỦ TỊCH UBND XÃ MINH ĐỨC</t>
  </si>
  <si>
    <t xml:space="preserve">                           CỦA CHỦ TỊCH UBND XÃ THƯỢNG LAN</t>
  </si>
  <si>
    <t xml:space="preserve">                           CỦA CHỦ TỊCH UBND XÃ HƯƠNG MAI</t>
  </si>
  <si>
    <t xml:space="preserve">                           CỦA CHỦ TỊCH UBND THỊ TRẤN (PHƯỜNG) NẾNH</t>
  </si>
  <si>
    <t xml:space="preserve">                           CỦA CHỦ TỊCH UBND XÃ VÂN HÀ</t>
  </si>
  <si>
    <t xml:space="preserve">Nhiệm vụ 5: Công tác Xây dựng Nông thôn mới; Xây dựng chính quyền thân thiện; đảm bảo an toàn, an ninh trật và Quân sự địa phương </t>
  </si>
  <si>
    <t>Chỉ tiêu 3: Hoàn thành công tác tuyển quân năm 2024 theo đúng kế hoạch</t>
  </si>
  <si>
    <t>Chỉ tiêu 4: Tình hình ANTT trên địa bàn xã luôn đảm bảo ổn định, không có cán vụ trọng án sảy ra trên địa bàn quản lý; không để hình thành điểm nóng</t>
  </si>
  <si>
    <t>Nhiệm vụ 2: Xử lý dứt điểm vi phạm đất đai theo tinh thần Chỉ thị số 19-CT/TU, Kết luận số 120-KL/TU của Ban Thường vụ Tỉnh ủy xong chậm nhất ngày 31/3/2024 theo Nghị quyết 213-NQ/HU ngày 05/12/2023 của Huyện ủy</t>
  </si>
  <si>
    <t xml:space="preserve">Nhiệm vụ 1: Hoàn thành công tác GPMB xây dựng trụ sở Công an xã </t>
  </si>
  <si>
    <t>Nhiệm vụ 5: Công tác đảm bảo an toàn, an ninh trật và Quân sự địa phương; Mô hình chính quyền thân thiện</t>
  </si>
  <si>
    <t>NHIỆM VỤ 3: Xử lý dứt điểm vi phạm đất đai theo tinh thần Chỉ thị số 19-CT/TU, Kết luận số 120-KL/TU của Ban Thường vụ Tỉnh ủy xong chậm nhất ngày 31/3/2024 theo Nghị quyết 213-NQ/HU ngày 05/12/2023 của Huyện ủy.</t>
  </si>
  <si>
    <t>Nhiệm vụ 5: Công tác đảm bảo an toàn, an ninh trật và Quân sự địa phương và công tác Chính quyền thân thiện</t>
  </si>
  <si>
    <t>NHIỆM VỤ 2: Giải quyết dứt điểm vụ việc công dân Nguyễn Khắc Minh, thôn Đạo Ngạn 1, xã Quang Châu; vụ việc 11 hộ dân thôn Núi Hiểu, xã Quang Châu</t>
  </si>
  <si>
    <t>NHIỆM VỤ 3: Công tác quản lý trật tự xây dựng (Đối với xã không áp dụng NTM): Xử lý dứt điểm vi phạm đất đai theo tinh thần Chỉ thị số 19-CT/TU, Kết luận số 120-KL/TU của Ban Thường vụ Tỉnh ủy xong chậm nhất ngày 31/3/2024 theo Nghị quyết 213-NQ/HU ngày 05/12/2023 của Huyện ủy</t>
  </si>
  <si>
    <t xml:space="preserve">Nhiệm vụ 5: Công tác Xây dựng Nông thôn mới; nâng cao chính quyền thân thiện; đảm bảo an toàn, an ninh trật và Quân sự địa phương </t>
  </si>
  <si>
    <t>Chỉ tiêu 4: Hoàn thành công tác tuyển quân năm 2024 theo đúng kế hoạch</t>
  </si>
  <si>
    <t>Chỉ tiêu 5: Tình hình ANTT trên địa bàn xã luôn đảm bảo ổn định, không có cán vụ trọng án sảy ra trên địa bàn quản lý; không để hình thành điểm nóng</t>
  </si>
  <si>
    <t>NHIỆM VỤ 1: Hoàn thành giải phóng mặt bằng các dự án; Hoàn thành các tiêu chí trình độ CSHT phường</t>
  </si>
  <si>
    <t>Chỉ tiêu 4: Hoàn thành tiêu chí trình độ CSHT phường chưa đạt (đất cây xanh, công trình công cộng)</t>
  </si>
  <si>
    <t>Nhiệm vụ 3: Xử lý dứt điểm vi phạm đất đai theo tinh thần Chỉ thị số 19-CT/TU, Kết luận số 120-KL/TU của Ban Thường vụ Tỉnh ủy xong chậm nhất ngày 31/3/2024 theo Nghị quyết 213-NQ/HU ngày 05/12/2023 của Huyện ủy</t>
  </si>
  <si>
    <t>Nhiệm vụ 5: Công tác Xây dựng Nông thôn mới và củng cố chính quyền thân thiện</t>
  </si>
  <si>
    <t>Nhiệm vụ 5: Công tác đảm bảo an toàn, an ninh trật; Quân sự địa phương và xây dựng mô hình chính quyền thân thiện</t>
  </si>
  <si>
    <t>Nhiệm vụ 5: Công tác Xây dựng Nông thôn mới; xây dựng chính quyền thân thiện; đảm bảo an ninh quốc phòng, QSĐP</t>
  </si>
  <si>
    <t>Chỉ tiêu 1: Hoàn thành công tác giải phóng mặt bằng các dự án được giao trên địa bàn</t>
  </si>
  <si>
    <t>Chỉ tiêu 2: Hoàn thành xây dựng 100% trụ sở Công an xã được giao làm chủ đầu tư</t>
  </si>
  <si>
    <t>Nhiệm vụ 2: Giải quyết dứt điểm vụ việc ông Vũ Văn Quang và một số công dân thôn Đài Sơn, xã Minh Đức</t>
  </si>
  <si>
    <t>Nhiệm vụ V: Công tác đảm bảo an toàn, an ninh trật và Quân sự địa phương; xây dựng chính quyền thân thiện</t>
  </si>
  <si>
    <t>Nhiệm vụ 3: Phối hợp với phòng chuyên môn của huyện, giải quyết dứt điểm về tôn giáo tại thôn Trung Lai</t>
  </si>
  <si>
    <t>NHIỆM VỤ 1: Hoàn thành công tác giải phóng mặt bằng và cấp GCNQSDĐ tôn giáo</t>
  </si>
  <si>
    <t>NHIỆM VỤ 2: Hoàn thành công trình trạm y tế xã</t>
  </si>
  <si>
    <t xml:space="preserve">Nhiệm vụ 5: Công tác  đảm bảo an toàn, an ninh trật và Quân sự địa phương; xây dựng chính quyền thân thiện </t>
  </si>
  <si>
    <t>NHIỆM VỤ 2: Hoàn thành tiêu chí trình độ CSHT phường chưa đạt (đất cây xanh, công trình công cộng)</t>
  </si>
  <si>
    <t>Nhiệm vụ 5: Công tác quản lý trật tự xây dựng; đảm bảo an toàn, an ninh trật và Quân sự địa phương; xây dựng chính quyền thân thiện</t>
  </si>
  <si>
    <t>NHIỆM VỤ 1: Công tác GPMB trên địa bàn thị trấn</t>
  </si>
  <si>
    <t>NHIỆM VỤ 2: Giải quyết dứt điểm vụ việc của ông Nguyễn văn An và một số công dân tổ dân phố Kiểu, thị trấn Bích Động</t>
  </si>
  <si>
    <t>NHIỆM VỤ 1: Hoàn thành công tác GPMB trên địa bàn xã (phường)</t>
  </si>
  <si>
    <t>Nhiệm vụ 5: Công tác đảm bảo an toàn, an ninh trật và Quân sự địa phương; Củng cố chính quyền thân thiện</t>
  </si>
  <si>
    <t xml:space="preserve">Nhiệm vụ 1: Hoàn thành công tác thu hồi, GPMB các dự án </t>
  </si>
  <si>
    <t>Chỉ tiêu 1: Hoàn thành công tác thu hồi, GPMB các dự án trên địa bàn</t>
  </si>
  <si>
    <t>Chỉ tiêu 2: Hoàn thành công tác khởi công xây dựng trụ sở Công an xã</t>
  </si>
  <si>
    <t>Nhiệm vụ 2: Tổ chức thành công, an toàn diễn tập khu vực phòng thủ dân sự, diễn tập chiến đấu trong KVPT cấp xã</t>
  </si>
  <si>
    <t>NHIỆM VỤ 3:  Xử lý dứt điểm vi phạm đất đai theo tinh thần Chỉ thị số 19-CT/TU, Kết luận số 120-KL/TU của Ban Thường vụ Tỉnh ủy xong chậm nhất ngày 31/3/2024 theo Nghị quyết 213-NQ/HU ngày 05/12/2023 của Huyện ủy</t>
  </si>
  <si>
    <t>NHIỆM VỤ 2: Hoàn thành xây dựng 100% trụ sở Công an xã được giao làm chủ đầu tư</t>
  </si>
  <si>
    <t xml:space="preserve">Nhiệm vụ 5: Công tác Xây dựng Nông thôn mới; xây dựng chính quyền thân thiện; đảm bảo an toàn, an ninh trật và Quân sự địa phương </t>
  </si>
  <si>
    <t>Nhiệm vụ 5: Công tác đảm bảo an toàn, an ninh trật và Quân sự địa phương; xây dựng chính quyền thân thiện</t>
  </si>
  <si>
    <t>Đầu tư xây dựng Nhà văn hóa TDP Nếnh, thị trấn Nếnh theo Nghị quyết Đại hội đảng bộ thị trấn Nếnh nhiệm kỳ 2020-2025.</t>
  </si>
  <si>
    <t>Hoàn thành việc giao đất ở Kinh doanh dịch vụ cho nhân dân các TDP Hoàng Mai</t>
  </si>
  <si>
    <t>Hoàn thành việc GPMB dự án Khu dân cư mới Yên Ninh - Ninh Khánh</t>
  </si>
  <si>
    <t>Nhiệm vụ 2: Giải quyết dứt điểm vụ việc liên quan đến công dân Nguyễn Thị Vĩnh, tổ dân phố Yên Ninh, thị trấn Nếnh; vụ việc bà Vũ Thị Chữ, tổ dân phố My Điền 1, thị trấn Nếnh</t>
  </si>
  <si>
    <t>NHIỆM VỤ 2: Hoàn thành bê tông hóa đường trục chính nội đồng; cải tạo nâng cấp 1 số tuyến đường, kênh mương nội đồng</t>
  </si>
  <si>
    <t xml:space="preserve">Chỉ tiêu 2: Tổng thu ngân sách nhà nước trên địa bàn </t>
  </si>
  <si>
    <t>1.130.014</t>
  </si>
  <si>
    <t>Triệu đồng</t>
  </si>
  <si>
    <t>Chỉ tiêu 2: Tổng thu ngân sách nhà nước trên địa bàn</t>
  </si>
  <si>
    <t>Nhiệm vụ 2: Phối hợp với các cơ quan đơn vị liên quan hoàn thành thu hút đầu tư lò đốt rác theo chỉ đạo của tỉnh BG</t>
  </si>
  <si>
    <t>Nhà</t>
  </si>
  <si>
    <t>NHIỆM VỤ 2: Phối hợp với Hội LHPN huyện xây dựng nhà mái ấm tình thương cho hội viên phụ nữ nghèo</t>
  </si>
  <si>
    <t>Nhiệm vụ 1: Phối hợp với Hội LHPN huyện xây dựng nhà mái ấm tình thương cho hội viên phụ nữ nghèo</t>
  </si>
  <si>
    <t>Nhiệm vụ 2: Củng cố, nâng cao hiệu quả hoạt động mô hình "Chính quyền thân thiện"</t>
  </si>
  <si>
    <t>Nhiệm vụ 1: Hoàn thành công tác giải phóng mặt bằng các dự án trên địa bàn</t>
  </si>
  <si>
    <t>Chỉ tiêu 3: Tình hình ANTT trên địa bàn xã luôn đảm bảo ổn định, không có cán vụ trọng án sảy ra trên địa bàn quản lý; không để hình thành điểm nóng</t>
  </si>
  <si>
    <t>Công tác tổ chức điều hành cơ quan theo chức năng, nhiệm vụ, quyền hạn</t>
  </si>
  <si>
    <t>Công tác tham mưu cho Đảng ủy, HĐND và UBND xã ban hành các Nghị quyết, quyết định, chương trình, kế hoạch để lãnh đạo, chỉ đạo triển khai thực hiện các nhiệm vụ.</t>
  </si>
  <si>
    <t>Điều hành đơn vị thực hiện tốt chức năng, nhiệm vụ, quyền hạn</t>
  </si>
  <si>
    <t>Thực hiện nền nếp chế độ thông tin báo cáo, hội họp</t>
  </si>
  <si>
    <t>Thực hiện quy chế dân chủ trong cơ quan, đơn vị, địa phương; thực hiện công tác quản lý, sử dụng ngân sách, kinh phí được giao</t>
  </si>
  <si>
    <t>Thực hiện tốt quy chế dân chủ trong cơ quan, đơn vị, địa phương</t>
  </si>
  <si>
    <t>Quản lý, sử dụng hiệu quả, đúng quy định ngân sách, kinh phí được giao</t>
  </si>
  <si>
    <t>Không để xảy ra cháy nổ và mất mát tài sản tại cơ quan.</t>
  </si>
  <si>
    <t>Cải cách hành chính</t>
  </si>
  <si>
    <t>Kết quả giải quyết hồ sơ TTHC</t>
  </si>
  <si>
    <t>Đăng ký sáng kiến trong Cải cách hành chính</t>
  </si>
  <si>
    <t>Việc chấp hành quy định về kỷ luật, kỷ cương hành chính và quy chế văn hóa công sở</t>
  </si>
  <si>
    <t>Giải quyết xong 100% vụ việc trong năm đảm bảo đúng quy định</t>
  </si>
  <si>
    <t>Giải quyết xong từ 80% đến dưới 100% vụ việc đảm bảo quy định</t>
  </si>
  <si>
    <t>Giải quyết xong từ 50% đến dưới 80% vụ việc đảm bảo quy định</t>
  </si>
  <si>
    <t>Giải quyết xong dưới 50% vụ việc đảm bảo quy định</t>
  </si>
  <si>
    <t xml:space="preserve">Quản lý, sử dụng biên chế; bố trí sử dụng cán bộ, công chức, viên chức; tổ chức thực hiện công tác thi đua, khen thưởng </t>
  </si>
  <si>
    <t>Quản lý, sử dụng biên chế hiệu quả, hợp lý</t>
  </si>
  <si>
    <t>Bố trí, sử dụng cán bộ, công chức, viên chức theo vị trí việc làm</t>
  </si>
  <si>
    <t>Thực hiện tốt chế độ, chính sách đối với cán bộ, công chức, viên chức</t>
  </si>
  <si>
    <t>Tổ chức triển khai thi đua và phát động được các phong trào thi đua</t>
  </si>
  <si>
    <t>Xây dựng được tập thể hoặc cá nhân điển hình tiên tiến</t>
  </si>
  <si>
    <t>Kịp thời báo cáo công tác thi đua khen thưởng</t>
  </si>
  <si>
    <t>Thực hiện tốt công tác tiếp công dân định kỳ, đột xuất, chuyên đề; Công tác giải quyết khiếu nại, tố cáo</t>
  </si>
  <si>
    <t>Công tác tham mưu cho Đảng ủy, HĐND và UBND xã ban hành các Nghị quyết, quyết định, chương trình, kế hoạch để lãnh đạo, chỉ đạo triển khai thực hiện các nhiệm vụ</t>
  </si>
  <si>
    <r>
      <t>Kết quả thực hiện các nhiệm vụ được giao trong chương trình, kế hoạch công tác được cấp trên giao trong năm 2024 (</t>
    </r>
    <r>
      <rPr>
        <i/>
        <sz val="12"/>
        <rFont val="Times New Roman"/>
        <family val="1"/>
      </rPr>
      <t>không tính nhiệm vụ trọng tâm giao và chấp thuận cho người đứng đầu</t>
    </r>
    <r>
      <rPr>
        <sz val="12"/>
        <rFont val="Times New Roman"/>
        <family val="1"/>
      </rPr>
      <t>)</t>
    </r>
  </si>
  <si>
    <r>
      <t>Tỷ lệ hồ sơ TTHC được xử lý trực tuyến mức độ 3,4 (</t>
    </r>
    <r>
      <rPr>
        <i/>
        <sz val="12"/>
        <rFont val="Times New Roman"/>
        <family val="1"/>
      </rPr>
      <t>chỉ tính đối với các TTHC cung cấp dịch vụ công mức độ 3,4 có phát sinh hồ sơ trực tuyến</t>
    </r>
    <r>
      <rPr>
        <sz val="12"/>
        <rFont val="Times New Roman"/>
        <family val="1"/>
      </rPr>
      <t>)</t>
    </r>
  </si>
  <si>
    <r>
      <t>Kết quả thực hiện các nhiệm vụ được giao trong chương trình, kế hoạch công tác được cấp trên giao trong năm 2024 (</t>
    </r>
    <r>
      <rPr>
        <i/>
        <sz val="13"/>
        <rFont val="Times New Roman"/>
        <family val="1"/>
      </rPr>
      <t>không tính nhiệm vụ trọng tâm giao và chấp thuận cho người đứng đầu</t>
    </r>
    <r>
      <rPr>
        <sz val="13"/>
        <rFont val="Times New Roman"/>
        <family val="1"/>
      </rPr>
      <t>)</t>
    </r>
  </si>
  <si>
    <r>
      <t>Tỷ lệ hồ sơ TTHC được xử lý trực tuyến mức độ 3,4 (</t>
    </r>
    <r>
      <rPr>
        <i/>
        <sz val="13"/>
        <rFont val="Times New Roman"/>
        <family val="1"/>
      </rPr>
      <t>chỉ tính đối với các TTHC cung cấp dịch vụ công mức độ 3,4 có phát sinh hồ sơ trực tuyến</t>
    </r>
    <r>
      <rPr>
        <sz val="13"/>
        <rFont val="Times New Roman"/>
        <family val="1"/>
      </rPr>
      <t>)</t>
    </r>
  </si>
  <si>
    <r>
      <t>Kết quả thực hiện các nhiệm vụ được giao trong chương trình, kế hoạch công tác được cấp trên giao trong năm 2024 (</t>
    </r>
    <r>
      <rPr>
        <i/>
        <sz val="14"/>
        <rFont val="Times New Roman"/>
        <family val="1"/>
      </rPr>
      <t>không tính nhiệm vụ trọng tâm giao và chấp thuận cho người đứng đầu</t>
    </r>
    <r>
      <rPr>
        <sz val="14"/>
        <rFont val="Times New Roman"/>
        <family val="1"/>
      </rPr>
      <t>)</t>
    </r>
  </si>
  <si>
    <r>
      <t>Tỷ lệ hồ sơ TTHC được xử lý trực tuyến mức độ 3,4 (</t>
    </r>
    <r>
      <rPr>
        <i/>
        <sz val="14"/>
        <rFont val="Times New Roman"/>
        <family val="1"/>
      </rPr>
      <t>chỉ tính đối với các TTHC cung cấp dịch vụ công mức độ 3,4 có phát sinh hồ sơ trực tuyến</t>
    </r>
    <r>
      <rPr>
        <sz val="14"/>
        <rFont val="Times New Roman"/>
        <family val="1"/>
      </rPr>
      <t>)</t>
    </r>
  </si>
  <si>
    <r>
      <t>Thực hiện tốt công tác tiếp công dân định kỳ, đột xuất, chuyên đề;</t>
    </r>
    <r>
      <rPr>
        <b/>
        <i/>
        <sz val="13"/>
        <rFont val="Times New Roman"/>
        <family val="1"/>
      </rPr>
      <t xml:space="preserve"> </t>
    </r>
    <r>
      <rPr>
        <b/>
        <i/>
        <sz val="14"/>
        <rFont val="Times New Roman"/>
        <family val="1"/>
      </rPr>
      <t>Công tác giải quyết khiếu nại, tố cáo</t>
    </r>
  </si>
  <si>
    <t xml:space="preserve">                           CỦA CHỦ TỊCH UBND XÃ (PHƯỜNG) HỒNG THÁI</t>
  </si>
  <si>
    <t xml:space="preserve">                           CỦA CHỦ TỊCH UBND XÃ (PHƯỜNG) QUANG CHÂU</t>
  </si>
  <si>
    <t xml:space="preserve">                           CỦA CHỦ TỊCH UBND XÃ (PHƯỜNG) QUẢNG MINH </t>
  </si>
  <si>
    <t xml:space="preserve">                           CỦA CHỦ TỊCH UBND XÃ (PHƯỜNG) VÂN TRUNG</t>
  </si>
  <si>
    <t xml:space="preserve">                           CỦA CHỦ TỊCH UBND THỊ TRẤN (PHƯỜNG) BÍCH ĐỘNG</t>
  </si>
  <si>
    <t xml:space="preserve">                           CỦA CHỦ TỊCH UBND XÃ (PHƯỜNG) TĂNG TIẾN</t>
  </si>
  <si>
    <t xml:space="preserve">                           CỦA CHỦ TỊCH UBND XÃ (PHƯỜNG) TỰ LẠN</t>
  </si>
  <si>
    <t>Khối
lượng</t>
  </si>
  <si>
    <t>Nhiệm vụ/chỉ tiêu thực hiện 6 tháng đầu năm 2024</t>
  </si>
  <si>
    <t>Nhiệm vụ/chỉ tiêu thực hiện năm 2024</t>
  </si>
  <si>
    <t xml:space="preserve">Thời gian hoàn thành </t>
  </si>
  <si>
    <t>(Kèm theo Quyết định số       /QĐ-UBND ngày       /01/2024 của Chủ tịch UBND huyện (Thị xã) Việt Yên)</t>
  </si>
  <si>
    <t xml:space="preserve">Chỉ tiêu 7: Hoàn thành chỉ tiêu cấp GCN QSDĐ theo Kế hoạch số 123/KH-UBND ngày 26/3/2024 </t>
  </si>
  <si>
    <t>Phương án 08</t>
  </si>
  <si>
    <t>Hiến đất</t>
  </si>
  <si>
    <t>Dồn điền đổi thửa</t>
  </si>
  <si>
    <t>Còn lại các loại đất khác</t>
  </si>
  <si>
    <t>-</t>
  </si>
  <si>
    <t xml:space="preserve">Chỉ tiêu 6: Hoàn thành chỉ tiêu cấp GCN QSDĐ theo Kế hoạch số 123/KH-UBND ngày 26/3/2024 </t>
  </si>
  <si>
    <t xml:space="preserve">Chỉ tiêu 5: Hoàn thành chỉ tiêu cấp GCN QSDĐ theo Kế hoạch số 123/KH-UBND ngày 26/3/2024 </t>
  </si>
  <si>
    <t xml:space="preserve">Chỉ tiêu 8: Hoàn thành chỉ tiêu cấp GCN QSDĐ theo Kế hoạch số 123/KH-UBND ngày 26/3/2024 </t>
  </si>
  <si>
    <t>Chỉ tiêu 5: Hoàn thành chỉ tiêu cấp GCN QSDĐ theo Kế hoạch số 123/KH-UBND ngày 26/3/2024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</si>
</sst>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d\.m"/>
    <numFmt numFmtId="165" formatCode="_(* #,##0_);_(* \(#,##0\);_(* &quot;-&quot;??_);_(@_)"/>
    <numFmt numFmtId="166" formatCode="#,##0.000"/>
    <numFmt numFmtId="167" formatCode="_(* #,##0.0_);_(* \(#,##0.0\);_(* &quot;-&quot;??_);_(@_)"/>
  </numFmts>
  <fonts count="73">
    <font>
      <sz val="11"/>
      <color rgb="FF000000"/>
      <name val="Calibri"/>
      <scheme val="minor"/>
    </font>
    <font>
      <sz val="11"/>
      <color theme="1"/>
      <name val="Calibri"/>
      <family val="2"/>
      <scheme val="minor"/>
    </font>
    <font>
      <sz val="11"/>
      <name val="Calibri"/>
      <family val="2"/>
    </font>
    <font>
      <b/>
      <sz val="14"/>
      <color rgb="FF000000"/>
      <name val="&quot;Times New Roman&quot;"/>
    </font>
    <font>
      <sz val="12"/>
      <color theme="1"/>
      <name val="&quot;Times New Roman&quot;"/>
    </font>
    <font>
      <b/>
      <sz val="12"/>
      <color theme="1"/>
      <name val="&quot;Times New Roman&quot;"/>
    </font>
    <font>
      <sz val="12"/>
      <color rgb="FF000000"/>
      <name val="&quot;Times New Roman&quot;"/>
    </font>
    <font>
      <i/>
      <sz val="14"/>
      <color rgb="FF000000"/>
      <name val="&quot;Times New Roman&quot;"/>
    </font>
    <font>
      <sz val="14"/>
      <color rgb="FF000000"/>
      <name val="&quot;Times New Roman&quot;"/>
    </font>
    <font>
      <sz val="12"/>
      <color theme="1"/>
      <name val="Times"/>
      <family val="1"/>
    </font>
    <font>
      <sz val="12"/>
      <color rgb="FF000000"/>
      <name val="Times"/>
      <family val="1"/>
    </font>
    <font>
      <i/>
      <sz val="12"/>
      <color theme="1"/>
      <name val="&quot;Times New Roman&quot;"/>
    </font>
    <font>
      <b/>
      <sz val="12"/>
      <color theme="1"/>
      <name val="Times"/>
      <family val="1"/>
    </font>
    <font>
      <sz val="10"/>
      <name val="Arial"/>
      <family val="2"/>
    </font>
    <font>
      <sz val="12"/>
      <name val="Times New Roman"/>
      <family val="1"/>
    </font>
    <font>
      <sz val="11"/>
      <color rgb="FF000000"/>
      <name val="Times"/>
      <family val="1"/>
    </font>
    <font>
      <sz val="11"/>
      <name val="Times"/>
      <family val="1"/>
    </font>
    <font>
      <sz val="13"/>
      <color rgb="FF000000"/>
      <name val="Times"/>
      <family val="1"/>
    </font>
    <font>
      <sz val="10"/>
      <color rgb="FF000000"/>
      <name val="Times"/>
      <family val="1"/>
    </font>
    <font>
      <sz val="12"/>
      <name val="Times"/>
      <family val="1"/>
    </font>
    <font>
      <sz val="10"/>
      <name val="Times"/>
      <family val="1"/>
    </font>
    <font>
      <b/>
      <sz val="13"/>
      <name val="Times New Roman"/>
      <family val="1"/>
    </font>
    <font>
      <sz val="14"/>
      <name val="Times New Roman"/>
      <family val="1"/>
    </font>
    <font>
      <i/>
      <sz val="14"/>
      <name val="Times New Roman"/>
      <family val="1"/>
    </font>
    <font>
      <sz val="12"/>
      <color rgb="FF002060"/>
      <name val="Times New Roman"/>
      <family val="1"/>
    </font>
    <font>
      <sz val="14"/>
      <color rgb="FF002060"/>
      <name val="Times New Roman"/>
      <family val="1"/>
    </font>
    <font>
      <b/>
      <i/>
      <sz val="12"/>
      <name val="Times New Roman"/>
      <family val="1"/>
    </font>
    <font>
      <sz val="11"/>
      <color rgb="FF002060"/>
      <name val="Calibri"/>
      <family val="2"/>
      <scheme val="minor"/>
    </font>
    <font>
      <b/>
      <sz val="12"/>
      <color rgb="FF002060"/>
      <name val="Times"/>
      <family val="1"/>
    </font>
    <font>
      <sz val="12"/>
      <color rgb="FF002060"/>
      <name val="Times"/>
      <family val="1"/>
    </font>
    <font>
      <sz val="13"/>
      <color rgb="FF002060"/>
      <name val="Times"/>
      <family val="1"/>
    </font>
    <font>
      <sz val="11"/>
      <color rgb="FF002060"/>
      <name val="Times"/>
      <family val="1"/>
    </font>
    <font>
      <sz val="14"/>
      <color rgb="FF002060"/>
      <name val="Times"/>
      <family val="1"/>
    </font>
    <font>
      <i/>
      <sz val="14"/>
      <name val="Times"/>
      <family val="1"/>
    </font>
    <font>
      <sz val="14"/>
      <name val="Times"/>
      <family val="1"/>
    </font>
    <font>
      <sz val="12"/>
      <color rgb="FF7030A0"/>
      <name val="Times"/>
      <family val="1"/>
    </font>
    <font>
      <sz val="14"/>
      <color rgb="FF7030A0"/>
      <name val="Times"/>
      <family val="1"/>
    </font>
    <font>
      <b/>
      <sz val="13"/>
      <name val="Times"/>
      <family val="1"/>
    </font>
    <font>
      <sz val="14"/>
      <color rgb="FFFF0000"/>
      <name val="Times New Roman"/>
      <family val="1"/>
    </font>
    <font>
      <b/>
      <sz val="12"/>
      <name val="Times"/>
      <family val="1"/>
    </font>
    <font>
      <b/>
      <sz val="12"/>
      <name val="Times New Roman"/>
      <family val="1"/>
    </font>
    <font>
      <sz val="11"/>
      <name val="Calibri"/>
      <family val="2"/>
      <scheme val="minor"/>
    </font>
    <font>
      <sz val="12"/>
      <name val="Calibri"/>
      <family val="2"/>
      <scheme val="minor"/>
    </font>
    <font>
      <sz val="13"/>
      <name val="Times New Roman"/>
      <family val="1"/>
    </font>
    <font>
      <i/>
      <sz val="12"/>
      <name val="Times New Roman"/>
      <family val="1"/>
    </font>
    <font>
      <b/>
      <sz val="11"/>
      <name val="Times New Roman"/>
      <family val="1"/>
    </font>
    <font>
      <b/>
      <sz val="3"/>
      <name val="Times New Roman"/>
      <family val="1"/>
    </font>
    <font>
      <b/>
      <sz val="10"/>
      <name val="Times"/>
      <family val="1"/>
    </font>
    <font>
      <b/>
      <i/>
      <sz val="13"/>
      <name val="Times New Roman"/>
      <family val="1"/>
    </font>
    <font>
      <sz val="11"/>
      <name val="Calibri"/>
      <family val="2"/>
      <scheme val="minor"/>
    </font>
    <font>
      <i/>
      <sz val="13"/>
      <name val="Times New Roman"/>
      <family val="1"/>
    </font>
    <font>
      <sz val="11"/>
      <name val="Times New Roman"/>
      <family val="1"/>
    </font>
    <font>
      <b/>
      <sz val="11"/>
      <name val="Times"/>
      <family val="1"/>
    </font>
    <font>
      <sz val="13"/>
      <name val="Times"/>
      <family val="1"/>
    </font>
    <font>
      <sz val="13"/>
      <name val="Arial"/>
      <family val="2"/>
    </font>
    <font>
      <sz val="10"/>
      <name val="Times New Roman"/>
      <family val="1"/>
    </font>
    <font>
      <i/>
      <sz val="10"/>
      <name val="Times"/>
      <family val="1"/>
    </font>
    <font>
      <b/>
      <sz val="14"/>
      <name val="Times"/>
      <family val="1"/>
    </font>
    <font>
      <i/>
      <sz val="13"/>
      <name val="Times"/>
      <family val="1"/>
    </font>
    <font>
      <i/>
      <sz val="12"/>
      <name val="Times"/>
      <family val="1"/>
    </font>
    <font>
      <b/>
      <sz val="10"/>
      <name val="Times New Roman"/>
      <family val="1"/>
    </font>
    <font>
      <sz val="12"/>
      <name val="&quot;Times New Roman&quot;"/>
    </font>
    <font>
      <sz val="11"/>
      <name val="&quot;Times New Roman&quot;"/>
    </font>
    <font>
      <sz val="13"/>
      <name val="&quot;Times New Roman&quot;"/>
    </font>
    <font>
      <b/>
      <i/>
      <sz val="13"/>
      <name val="Times"/>
      <family val="1"/>
    </font>
    <font>
      <b/>
      <i/>
      <sz val="13"/>
      <name val="&quot;Times New Roman&quot;"/>
    </font>
    <font>
      <b/>
      <i/>
      <sz val="11"/>
      <name val="Calibri"/>
      <family val="2"/>
      <scheme val="minor"/>
    </font>
    <font>
      <i/>
      <sz val="13"/>
      <name val="&quot;Times New Roman&quot;"/>
    </font>
    <font>
      <b/>
      <i/>
      <sz val="14"/>
      <name val="Times New Roman"/>
      <family val="1"/>
    </font>
    <font>
      <sz val="13"/>
      <name val="Calibri"/>
      <family val="2"/>
      <scheme val="minor"/>
    </font>
    <font>
      <sz val="13"/>
      <color rgb="FFFF0000"/>
      <name val="Times New Roman"/>
      <family val="1"/>
    </font>
    <font>
      <sz val="11"/>
      <color rgb="FFFF0000"/>
      <name val="Times New Roman"/>
      <family val="1"/>
    </font>
    <font>
      <sz val="12"/>
      <color rgb="FFFF0000"/>
      <name val="Times New Roman"/>
      <family val="1"/>
    </font>
  </fonts>
  <fills count="6">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rgb="FFFFFF00"/>
        <bgColor indexed="64"/>
      </patternFill>
    </fill>
  </fills>
  <borders count="15">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rgb="FF000000"/>
      </bottom>
      <diagonal/>
    </border>
  </borders>
  <cellStyleXfs count="6">
    <xf numFmtId="0" fontId="0" fillId="0" borderId="0"/>
    <xf numFmtId="0" fontId="14" fillId="0" borderId="0"/>
    <xf numFmtId="0" fontId="14" fillId="0" borderId="0"/>
    <xf numFmtId="43" fontId="13" fillId="0" borderId="0" applyFont="0" applyFill="0" applyBorder="0" applyAlignment="0" applyProtection="0"/>
    <xf numFmtId="0" fontId="13" fillId="0" borderId="0"/>
    <xf numFmtId="0" fontId="1" fillId="0" borderId="0"/>
  </cellStyleXfs>
  <cellXfs count="469">
    <xf numFmtId="0" fontId="0" fillId="0" borderId="0" xfId="0"/>
    <xf numFmtId="0" fontId="4" fillId="0" borderId="8" xfId="0" applyFont="1" applyBorder="1" applyAlignment="1">
      <alignment horizontal="center"/>
    </xf>
    <xf numFmtId="0" fontId="3" fillId="0" borderId="0" xfId="0" applyFont="1"/>
    <xf numFmtId="0" fontId="8" fillId="0" borderId="0" xfId="0" applyFont="1"/>
    <xf numFmtId="0" fontId="6" fillId="0" borderId="0" xfId="0" applyFont="1"/>
    <xf numFmtId="0" fontId="11" fillId="2" borderId="0" xfId="0" applyFont="1" applyFill="1" applyAlignment="1">
      <alignment horizontal="center"/>
    </xf>
    <xf numFmtId="0" fontId="4" fillId="2" borderId="0" xfId="0" applyFont="1" applyFill="1" applyAlignment="1">
      <alignment horizontal="center"/>
    </xf>
    <xf numFmtId="0" fontId="4" fillId="0" borderId="8" xfId="0" applyFont="1" applyBorder="1" applyAlignment="1">
      <alignment horizontal="center" vertical="center" wrapText="1"/>
    </xf>
    <xf numFmtId="0" fontId="5" fillId="0" borderId="7" xfId="0" applyFont="1" applyBorder="1" applyAlignment="1">
      <alignment horizontal="center"/>
    </xf>
    <xf numFmtId="0" fontId="5" fillId="0" borderId="8" xfId="0" applyFont="1" applyBorder="1" applyAlignment="1">
      <alignment horizontal="center"/>
    </xf>
    <xf numFmtId="0" fontId="4" fillId="0" borderId="7" xfId="0" applyFont="1" applyBorder="1" applyAlignment="1">
      <alignment horizontal="center"/>
    </xf>
    <xf numFmtId="0" fontId="5" fillId="0" borderId="8" xfId="0" applyFont="1" applyBorder="1" applyAlignment="1">
      <alignment horizontal="left" vertical="center" wrapText="1"/>
    </xf>
    <xf numFmtId="0" fontId="12" fillId="0" borderId="8" xfId="0" applyFont="1" applyBorder="1" applyAlignment="1">
      <alignment horizontal="center" vertical="center" wrapText="1"/>
    </xf>
    <xf numFmtId="0" fontId="5" fillId="0" borderId="8" xfId="0" applyFont="1" applyBorder="1" applyAlignment="1">
      <alignment horizontal="center" vertical="center" wrapText="1"/>
    </xf>
    <xf numFmtId="0" fontId="4" fillId="0" borderId="8" xfId="0" applyFont="1" applyBorder="1" applyAlignment="1">
      <alignment horizontal="left" vertical="center" wrapText="1"/>
    </xf>
    <xf numFmtId="0" fontId="9" fillId="0" borderId="8" xfId="0" applyFont="1" applyBorder="1" applyAlignment="1">
      <alignment horizontal="center" vertical="center" wrapText="1"/>
    </xf>
    <xf numFmtId="14" fontId="4" fillId="0" borderId="8" xfId="0" applyNumberFormat="1" applyFont="1" applyBorder="1" applyAlignment="1">
      <alignment horizontal="center" vertical="center" wrapText="1"/>
    </xf>
    <xf numFmtId="0" fontId="10" fillId="0" borderId="0" xfId="0" applyFont="1"/>
    <xf numFmtId="0" fontId="17" fillId="0" borderId="0" xfId="0" applyFont="1"/>
    <xf numFmtId="0" fontId="22" fillId="3" borderId="0" xfId="0" applyFont="1" applyFill="1"/>
    <xf numFmtId="0" fontId="22" fillId="3" borderId="0" xfId="0" applyFont="1" applyFill="1" applyAlignment="1">
      <alignment horizontal="center"/>
    </xf>
    <xf numFmtId="0" fontId="14" fillId="3" borderId="0" xfId="0" applyFont="1" applyFill="1"/>
    <xf numFmtId="0" fontId="25" fillId="3" borderId="0" xfId="0" applyFont="1" applyFill="1"/>
    <xf numFmtId="0" fontId="22" fillId="3" borderId="0" xfId="0" applyFont="1" applyFill="1" applyAlignment="1">
      <alignment horizontal="left" vertical="center"/>
    </xf>
    <xf numFmtId="0" fontId="26" fillId="3" borderId="10" xfId="0" applyFont="1" applyFill="1" applyBorder="1" applyAlignment="1">
      <alignment horizontal="center" vertical="center" wrapText="1"/>
    </xf>
    <xf numFmtId="0" fontId="18" fillId="3" borderId="0" xfId="0" applyFont="1" applyFill="1"/>
    <xf numFmtId="0" fontId="21" fillId="3" borderId="0" xfId="0" applyFont="1" applyFill="1" applyAlignment="1">
      <alignment horizontal="center"/>
    </xf>
    <xf numFmtId="0" fontId="15" fillId="0" borderId="0" xfId="0" applyFont="1"/>
    <xf numFmtId="0" fontId="24" fillId="3" borderId="0" xfId="0" applyFont="1" applyFill="1"/>
    <xf numFmtId="0" fontId="31" fillId="0" borderId="0" xfId="0" applyFont="1"/>
    <xf numFmtId="0" fontId="0" fillId="0" borderId="0" xfId="0"/>
    <xf numFmtId="0" fontId="32" fillId="0" borderId="0" xfId="0" applyFont="1"/>
    <xf numFmtId="0" fontId="29" fillId="0" borderId="0" xfId="0" applyFont="1"/>
    <xf numFmtId="0" fontId="34" fillId="3" borderId="0" xfId="0" applyFont="1" applyFill="1"/>
    <xf numFmtId="0" fontId="35" fillId="0" borderId="0" xfId="0" applyFont="1" applyAlignment="1">
      <alignment horizontal="left" vertical="center"/>
    </xf>
    <xf numFmtId="0" fontId="36" fillId="0" borderId="0" xfId="0" applyFont="1"/>
    <xf numFmtId="0" fontId="29" fillId="0" borderId="0" xfId="0" applyFont="1" applyAlignment="1">
      <alignment horizontal="left" vertical="center"/>
    </xf>
    <xf numFmtId="0" fontId="32" fillId="3" borderId="0" xfId="0" applyFont="1" applyFill="1"/>
    <xf numFmtId="0" fontId="29" fillId="3" borderId="0" xfId="0" applyFont="1" applyFill="1"/>
    <xf numFmtId="0" fontId="28" fillId="3" borderId="0" xfId="0" applyFont="1" applyFill="1" applyAlignment="1">
      <alignment horizontal="left" vertical="center"/>
    </xf>
    <xf numFmtId="0" fontId="30" fillId="0" borderId="0" xfId="0" applyFont="1"/>
    <xf numFmtId="0" fontId="38" fillId="3" borderId="0" xfId="0" applyFont="1" applyFill="1"/>
    <xf numFmtId="0" fontId="27" fillId="3" borderId="0" xfId="0" applyFont="1" applyFill="1"/>
    <xf numFmtId="0" fontId="9" fillId="4" borderId="0" xfId="0" applyFont="1" applyFill="1" applyBorder="1"/>
    <xf numFmtId="0" fontId="9" fillId="4" borderId="0" xfId="0" applyFont="1" applyFill="1"/>
    <xf numFmtId="0" fontId="21" fillId="3" borderId="0" xfId="0" applyFont="1" applyFill="1" applyAlignment="1">
      <alignment horizontal="center"/>
    </xf>
    <xf numFmtId="0" fontId="37" fillId="3" borderId="0" xfId="0" applyFont="1" applyFill="1" applyAlignment="1">
      <alignment horizontal="center"/>
    </xf>
    <xf numFmtId="0" fontId="33" fillId="3" borderId="0" xfId="0" applyFont="1" applyFill="1" applyAlignment="1">
      <alignment horizontal="center"/>
    </xf>
    <xf numFmtId="0" fontId="21" fillId="3" borderId="10" xfId="0" applyFont="1" applyFill="1" applyBorder="1" applyAlignment="1">
      <alignment horizontal="center" vertical="center"/>
    </xf>
    <xf numFmtId="0" fontId="40" fillId="3" borderId="10" xfId="0" applyFont="1" applyFill="1" applyBorder="1" applyAlignment="1">
      <alignment vertical="center" wrapText="1"/>
    </xf>
    <xf numFmtId="0" fontId="40" fillId="3" borderId="10" xfId="0" applyFont="1" applyFill="1" applyBorder="1" applyAlignment="1">
      <alignment horizontal="center" vertical="center" wrapText="1"/>
    </xf>
    <xf numFmtId="0" fontId="14" fillId="3" borderId="10" xfId="0" applyFont="1" applyFill="1" applyBorder="1" applyAlignment="1">
      <alignment horizontal="center" vertical="center" wrapText="1"/>
    </xf>
    <xf numFmtId="14" fontId="14" fillId="3" borderId="11" xfId="0" applyNumberFormat="1" applyFont="1" applyFill="1" applyBorder="1" applyAlignment="1">
      <alignment horizontal="center" vertical="center" wrapText="1"/>
    </xf>
    <xf numFmtId="0" fontId="41" fillId="3" borderId="10" xfId="0" applyFont="1" applyFill="1" applyBorder="1"/>
    <xf numFmtId="0" fontId="21" fillId="0" borderId="10" xfId="0" applyFont="1" applyBorder="1" applyAlignment="1">
      <alignment horizontal="center" vertical="center" wrapText="1"/>
    </xf>
    <xf numFmtId="0" fontId="42" fillId="0" borderId="10" xfId="0" applyFont="1" applyBorder="1"/>
    <xf numFmtId="0" fontId="43" fillId="0" borderId="10" xfId="0" applyFont="1" applyBorder="1" applyAlignment="1">
      <alignment horizontal="center" vertical="center" wrapText="1"/>
    </xf>
    <xf numFmtId="14" fontId="14" fillId="3" borderId="10" xfId="0" applyNumberFormat="1" applyFont="1" applyFill="1" applyBorder="1" applyAlignment="1">
      <alignment horizontal="center" vertical="center" wrapText="1"/>
    </xf>
    <xf numFmtId="0" fontId="19" fillId="3" borderId="10" xfId="0" applyFont="1" applyFill="1" applyBorder="1" applyAlignment="1">
      <alignment horizontal="center" vertical="center" wrapText="1"/>
    </xf>
    <xf numFmtId="14" fontId="19" fillId="3" borderId="10" xfId="0" applyNumberFormat="1" applyFont="1" applyFill="1" applyBorder="1" applyAlignment="1">
      <alignment horizontal="center" vertical="center"/>
    </xf>
    <xf numFmtId="0" fontId="14" fillId="3" borderId="12" xfId="0" applyFont="1" applyFill="1" applyBorder="1" applyAlignment="1">
      <alignment horizontal="center" vertical="center" wrapText="1"/>
    </xf>
    <xf numFmtId="14" fontId="14" fillId="3" borderId="12" xfId="0" applyNumberFormat="1" applyFont="1" applyFill="1" applyBorder="1" applyAlignment="1">
      <alignment horizontal="center" vertical="center" wrapText="1"/>
    </xf>
    <xf numFmtId="0" fontId="22" fillId="0" borderId="10" xfId="0" applyFont="1" applyBorder="1" applyAlignment="1">
      <alignment horizontal="center" vertical="center" wrapText="1"/>
    </xf>
    <xf numFmtId="0" fontId="40" fillId="3" borderId="10" xfId="0" applyFont="1" applyFill="1" applyBorder="1" applyAlignment="1">
      <alignment horizontal="center" vertical="center"/>
    </xf>
    <xf numFmtId="0" fontId="21" fillId="3" borderId="10" xfId="1" applyFont="1" applyFill="1" applyBorder="1" applyAlignment="1">
      <alignment horizontal="center" vertical="center" wrapText="1"/>
    </xf>
    <xf numFmtId="0" fontId="40" fillId="3" borderId="10" xfId="1" applyFont="1" applyFill="1" applyBorder="1" applyAlignment="1">
      <alignment horizontal="left" vertical="center" wrapText="1"/>
    </xf>
    <xf numFmtId="0" fontId="14" fillId="3" borderId="10" xfId="1" applyFont="1" applyFill="1" applyBorder="1" applyAlignment="1">
      <alignment horizontal="center" vertical="center" wrapText="1"/>
    </xf>
    <xf numFmtId="1" fontId="14" fillId="3" borderId="10" xfId="0" applyNumberFormat="1" applyFont="1" applyFill="1" applyBorder="1" applyAlignment="1">
      <alignment horizontal="center" vertical="center" wrapText="1"/>
    </xf>
    <xf numFmtId="0" fontId="14" fillId="0" borderId="10" xfId="0" applyFont="1" applyBorder="1" applyAlignment="1">
      <alignment horizontal="left" vertical="center"/>
    </xf>
    <xf numFmtId="0" fontId="43" fillId="0" borderId="10" xfId="1" applyFont="1" applyBorder="1" applyAlignment="1">
      <alignment horizontal="center" vertical="center" wrapText="1"/>
    </xf>
    <xf numFmtId="0" fontId="14" fillId="0" borderId="10" xfId="0" applyFont="1" applyBorder="1"/>
    <xf numFmtId="2" fontId="14" fillId="3" borderId="10" xfId="0" applyNumberFormat="1" applyFont="1" applyFill="1" applyBorder="1" applyAlignment="1">
      <alignment horizontal="center" vertical="center" wrapText="1"/>
    </xf>
    <xf numFmtId="0" fontId="43" fillId="3" borderId="10" xfId="1" applyFont="1" applyFill="1" applyBorder="1" applyAlignment="1">
      <alignment horizontal="center" vertical="center" wrapText="1"/>
    </xf>
    <xf numFmtId="0" fontId="14" fillId="3" borderId="10" xfId="1" applyFont="1" applyFill="1" applyBorder="1" applyAlignment="1">
      <alignment horizontal="left" vertical="center" wrapText="1"/>
    </xf>
    <xf numFmtId="0" fontId="42" fillId="3" borderId="10" xfId="0" applyFont="1" applyFill="1" applyBorder="1" applyAlignment="1">
      <alignment horizontal="center"/>
    </xf>
    <xf numFmtId="0" fontId="42" fillId="3" borderId="10" xfId="0" applyFont="1" applyFill="1" applyBorder="1"/>
    <xf numFmtId="0" fontId="22" fillId="3" borderId="10" xfId="0" applyFont="1" applyFill="1" applyBorder="1"/>
    <xf numFmtId="0" fontId="40" fillId="3" borderId="10" xfId="1" applyFont="1" applyFill="1" applyBorder="1" applyAlignment="1">
      <alignment vertical="center" wrapText="1"/>
    </xf>
    <xf numFmtId="0" fontId="40" fillId="3" borderId="10" xfId="1" applyFont="1" applyFill="1" applyBorder="1" applyAlignment="1">
      <alignment horizontal="center" vertical="center" wrapText="1"/>
    </xf>
    <xf numFmtId="1" fontId="14" fillId="3" borderId="10" xfId="0" applyNumberFormat="1" applyFont="1" applyFill="1" applyBorder="1" applyAlignment="1">
      <alignment horizontal="center" vertical="center"/>
    </xf>
    <xf numFmtId="0" fontId="22" fillId="0" borderId="10" xfId="0" applyFont="1" applyBorder="1"/>
    <xf numFmtId="49" fontId="40" fillId="0" borderId="10" xfId="0" applyNumberFormat="1" applyFont="1" applyBorder="1" applyAlignment="1">
      <alignment horizontal="center" vertical="center" wrapText="1"/>
    </xf>
    <xf numFmtId="0" fontId="40" fillId="0" borderId="10" xfId="0" applyFont="1" applyBorder="1" applyAlignment="1">
      <alignment vertical="center" wrapText="1"/>
    </xf>
    <xf numFmtId="49" fontId="40" fillId="0" borderId="11" xfId="0" applyNumberFormat="1" applyFont="1" applyBorder="1" applyAlignment="1">
      <alignment vertical="center" wrapText="1"/>
    </xf>
    <xf numFmtId="0" fontId="14" fillId="3" borderId="10" xfId="0" applyFont="1" applyFill="1" applyBorder="1"/>
    <xf numFmtId="49" fontId="14" fillId="0" borderId="10" xfId="0" applyNumberFormat="1" applyFont="1" applyBorder="1" applyAlignment="1">
      <alignment horizontal="center" vertical="center" wrapText="1"/>
    </xf>
    <xf numFmtId="0" fontId="39" fillId="2" borderId="6" xfId="0" applyFont="1" applyFill="1" applyBorder="1" applyAlignment="1">
      <alignment horizontal="center" vertical="center"/>
    </xf>
    <xf numFmtId="0" fontId="39" fillId="2" borderId="2" xfId="0" applyFont="1" applyFill="1" applyBorder="1" applyAlignment="1">
      <alignment horizontal="left" vertical="center" wrapText="1"/>
    </xf>
    <xf numFmtId="0" fontId="39" fillId="2" borderId="7" xfId="0" applyFont="1" applyFill="1" applyBorder="1" applyAlignment="1">
      <alignment vertical="center"/>
    </xf>
    <xf numFmtId="0" fontId="39" fillId="2" borderId="8" xfId="0" applyFont="1" applyFill="1" applyBorder="1" applyAlignment="1">
      <alignment vertical="center"/>
    </xf>
    <xf numFmtId="0" fontId="39" fillId="2" borderId="9" xfId="0" applyFont="1" applyFill="1" applyBorder="1" applyAlignment="1">
      <alignment vertical="center"/>
    </xf>
    <xf numFmtId="0" fontId="19" fillId="2" borderId="10" xfId="0" applyFont="1" applyFill="1" applyBorder="1" applyAlignment="1">
      <alignment vertical="center"/>
    </xf>
    <xf numFmtId="0" fontId="39" fillId="3" borderId="0" xfId="0" applyFont="1" applyFill="1" applyAlignment="1">
      <alignment horizontal="center"/>
    </xf>
    <xf numFmtId="0" fontId="16" fillId="0" borderId="0" xfId="0" applyFont="1"/>
    <xf numFmtId="0" fontId="41" fillId="3" borderId="0" xfId="0" applyFont="1" applyFill="1"/>
    <xf numFmtId="0" fontId="14" fillId="0" borderId="0" xfId="0" applyFont="1" applyAlignment="1">
      <alignment horizontal="left" vertical="center"/>
    </xf>
    <xf numFmtId="0" fontId="22" fillId="0" borderId="0" xfId="0" applyFont="1"/>
    <xf numFmtId="0" fontId="14" fillId="0" borderId="0" xfId="0" applyFont="1"/>
    <xf numFmtId="0" fontId="40" fillId="3" borderId="0" xfId="0" applyFont="1" applyFill="1" applyAlignment="1">
      <alignment horizontal="left" vertical="center"/>
    </xf>
    <xf numFmtId="0" fontId="19" fillId="2" borderId="0" xfId="0" applyFont="1" applyFill="1" applyBorder="1"/>
    <xf numFmtId="0" fontId="19" fillId="2" borderId="0" xfId="0" applyFont="1" applyFill="1"/>
    <xf numFmtId="0" fontId="20" fillId="0" borderId="0" xfId="0" applyFont="1"/>
    <xf numFmtId="0" fontId="21" fillId="3" borderId="10" xfId="0" applyFont="1" applyFill="1" applyBorder="1" applyAlignment="1">
      <alignment vertical="center" wrapText="1"/>
    </xf>
    <xf numFmtId="0" fontId="48" fillId="0" borderId="10" xfId="0" applyFont="1" applyBorder="1" applyAlignment="1">
      <alignment vertical="center" wrapText="1"/>
    </xf>
    <xf numFmtId="0" fontId="49" fillId="0" borderId="10" xfId="0" applyFont="1" applyBorder="1"/>
    <xf numFmtId="0" fontId="49" fillId="0" borderId="0" xfId="0" applyFont="1"/>
    <xf numFmtId="0" fontId="43" fillId="0" borderId="10" xfId="0" applyFont="1" applyBorder="1" applyAlignment="1">
      <alignment horizontal="justify" vertical="center" wrapText="1"/>
    </xf>
    <xf numFmtId="0" fontId="48" fillId="0" borderId="10" xfId="0" applyFont="1" applyBorder="1" applyAlignment="1">
      <alignment horizontal="justify" vertical="center" wrapText="1"/>
    </xf>
    <xf numFmtId="0" fontId="45" fillId="3" borderId="10" xfId="1" applyFont="1" applyFill="1" applyBorder="1" applyAlignment="1">
      <alignment horizontal="left" vertical="center" wrapText="1"/>
    </xf>
    <xf numFmtId="0" fontId="51" fillId="3" borderId="10" xfId="1" applyFont="1" applyFill="1" applyBorder="1" applyAlignment="1">
      <alignment horizontal="center" vertical="center" wrapText="1"/>
    </xf>
    <xf numFmtId="14" fontId="51" fillId="3" borderId="10" xfId="0" applyNumberFormat="1" applyFont="1" applyFill="1" applyBorder="1" applyAlignment="1">
      <alignment horizontal="center" vertical="center" wrapText="1"/>
    </xf>
    <xf numFmtId="1" fontId="51" fillId="3" borderId="10" xfId="0" applyNumberFormat="1" applyFont="1" applyFill="1" applyBorder="1" applyAlignment="1">
      <alignment horizontal="center" vertical="center" wrapText="1"/>
    </xf>
    <xf numFmtId="14" fontId="51" fillId="0" borderId="10" xfId="0" applyNumberFormat="1" applyFont="1" applyBorder="1" applyAlignment="1">
      <alignment horizontal="center" vertical="center" wrapText="1"/>
    </xf>
    <xf numFmtId="0" fontId="51" fillId="0" borderId="10" xfId="1" applyFont="1" applyBorder="1" applyAlignment="1">
      <alignment horizontal="left" vertical="center" wrapText="1"/>
    </xf>
    <xf numFmtId="0" fontId="51" fillId="0" borderId="10" xfId="1" applyFont="1" applyBorder="1" applyAlignment="1">
      <alignment horizontal="center" vertical="center" wrapText="1"/>
    </xf>
    <xf numFmtId="1" fontId="51" fillId="0" borderId="10" xfId="0" applyNumberFormat="1" applyFont="1" applyBorder="1" applyAlignment="1">
      <alignment horizontal="center" vertical="center" wrapText="1"/>
    </xf>
    <xf numFmtId="14" fontId="51" fillId="0" borderId="11" xfId="0" applyNumberFormat="1" applyFont="1" applyBorder="1" applyAlignment="1">
      <alignment horizontal="center" vertical="center" wrapText="1"/>
    </xf>
    <xf numFmtId="166" fontId="51" fillId="0" borderId="10" xfId="1" applyNumberFormat="1" applyFont="1" applyBorder="1" applyAlignment="1">
      <alignment horizontal="center" vertical="center" wrapText="1"/>
    </xf>
    <xf numFmtId="0" fontId="37" fillId="3" borderId="10" xfId="1" applyFont="1" applyFill="1" applyBorder="1" applyAlignment="1">
      <alignment horizontal="center" vertical="center" wrapText="1"/>
    </xf>
    <xf numFmtId="0" fontId="52" fillId="3" borderId="10" xfId="1" applyFont="1" applyFill="1" applyBorder="1" applyAlignment="1">
      <alignment vertical="center" wrapText="1"/>
    </xf>
    <xf numFmtId="0" fontId="45" fillId="0" borderId="10" xfId="1" applyFont="1" applyBorder="1" applyAlignment="1">
      <alignment horizontal="center" vertical="center" wrapText="1"/>
    </xf>
    <xf numFmtId="165" fontId="51" fillId="0" borderId="10" xfId="3" applyNumberFormat="1" applyFont="1" applyFill="1" applyBorder="1" applyAlignment="1">
      <alignment horizontal="center" vertical="center" wrapText="1"/>
    </xf>
    <xf numFmtId="0" fontId="53" fillId="3" borderId="10" xfId="1" applyFont="1" applyFill="1" applyBorder="1" applyAlignment="1">
      <alignment horizontal="center" vertical="center" wrapText="1"/>
    </xf>
    <xf numFmtId="0" fontId="16" fillId="3" borderId="10" xfId="1" applyFont="1" applyFill="1" applyBorder="1" applyAlignment="1">
      <alignment vertical="center" wrapText="1"/>
    </xf>
    <xf numFmtId="0" fontId="16" fillId="3" borderId="10" xfId="1" applyFont="1" applyFill="1" applyBorder="1" applyAlignment="1">
      <alignment horizontal="left" vertical="center" wrapText="1"/>
    </xf>
    <xf numFmtId="0" fontId="52" fillId="3" borderId="10" xfId="1" applyFont="1" applyFill="1" applyBorder="1" applyAlignment="1">
      <alignment horizontal="left" vertical="center" wrapText="1"/>
    </xf>
    <xf numFmtId="2" fontId="51" fillId="3" borderId="10" xfId="0" applyNumberFormat="1" applyFont="1" applyFill="1" applyBorder="1" applyAlignment="1">
      <alignment horizontal="center" vertical="center" wrapText="1"/>
    </xf>
    <xf numFmtId="0" fontId="45" fillId="3" borderId="10" xfId="1" applyFont="1" applyFill="1" applyBorder="1" applyAlignment="1">
      <alignment vertical="center" wrapText="1"/>
    </xf>
    <xf numFmtId="0" fontId="45" fillId="3" borderId="10" xfId="1" applyFont="1" applyFill="1" applyBorder="1" applyAlignment="1">
      <alignment horizontal="center" vertical="center" wrapText="1"/>
    </xf>
    <xf numFmtId="1" fontId="51" fillId="3" borderId="10" xfId="0" applyNumberFormat="1" applyFont="1" applyFill="1" applyBorder="1" applyAlignment="1">
      <alignment horizontal="center" vertical="center"/>
    </xf>
    <xf numFmtId="14" fontId="51" fillId="3" borderId="11" xfId="0" applyNumberFormat="1" applyFont="1" applyFill="1" applyBorder="1" applyAlignment="1">
      <alignment horizontal="center" vertical="center" wrapText="1"/>
    </xf>
    <xf numFmtId="0" fontId="51" fillId="3" borderId="10" xfId="1" applyFont="1" applyFill="1" applyBorder="1" applyAlignment="1">
      <alignment horizontal="left" vertical="center" wrapText="1"/>
    </xf>
    <xf numFmtId="0" fontId="51" fillId="0" borderId="10" xfId="0" applyFont="1" applyBorder="1" applyAlignment="1">
      <alignment horizontal="left" vertical="center" wrapText="1"/>
    </xf>
    <xf numFmtId="49" fontId="51" fillId="0" borderId="10" xfId="0" applyNumberFormat="1" applyFont="1" applyBorder="1" applyAlignment="1">
      <alignment horizontal="center" vertical="center" wrapText="1"/>
    </xf>
    <xf numFmtId="0" fontId="51" fillId="0" borderId="10" xfId="0" applyFont="1" applyBorder="1" applyAlignment="1">
      <alignment horizontal="center" vertical="justify" wrapText="1"/>
    </xf>
    <xf numFmtId="49" fontId="51" fillId="3" borderId="10" xfId="0" applyNumberFormat="1" applyFont="1" applyFill="1" applyBorder="1" applyAlignment="1">
      <alignment horizontal="center" vertical="center" wrapText="1"/>
    </xf>
    <xf numFmtId="0" fontId="51" fillId="3" borderId="10" xfId="0" applyFont="1" applyFill="1" applyBorder="1" applyAlignment="1">
      <alignment horizontal="center" vertical="justify" wrapText="1"/>
    </xf>
    <xf numFmtId="49" fontId="14" fillId="3" borderId="10" xfId="0" applyNumberFormat="1" applyFont="1" applyFill="1" applyBorder="1" applyAlignment="1">
      <alignment horizontal="center" vertical="center"/>
    </xf>
    <xf numFmtId="0" fontId="14" fillId="3" borderId="10" xfId="0" applyFont="1" applyFill="1" applyBorder="1" applyAlignment="1">
      <alignment vertical="center" wrapText="1"/>
    </xf>
    <xf numFmtId="0" fontId="14" fillId="3" borderId="10" xfId="0" applyFont="1" applyFill="1" applyBorder="1" applyAlignment="1">
      <alignment horizontal="left" vertical="center"/>
    </xf>
    <xf numFmtId="0" fontId="14" fillId="3" borderId="0" xfId="0" applyFont="1" applyFill="1" applyAlignment="1">
      <alignment horizontal="left" vertical="center"/>
    </xf>
    <xf numFmtId="0" fontId="46" fillId="3" borderId="0" xfId="0" applyFont="1" applyFill="1" applyAlignment="1">
      <alignment horizontal="center" vertical="center"/>
    </xf>
    <xf numFmtId="0" fontId="16" fillId="3" borderId="0" xfId="0" applyFont="1" applyFill="1"/>
    <xf numFmtId="165" fontId="51" fillId="3" borderId="10" xfId="3" applyNumberFormat="1" applyFont="1" applyFill="1" applyBorder="1" applyAlignment="1">
      <alignment horizontal="center" vertical="center" wrapText="1"/>
    </xf>
    <xf numFmtId="0" fontId="41" fillId="3" borderId="10" xfId="0" applyFont="1" applyFill="1" applyBorder="1" applyAlignment="1">
      <alignment horizontal="center"/>
    </xf>
    <xf numFmtId="0" fontId="51" fillId="3" borderId="11" xfId="0" applyFont="1" applyFill="1" applyBorder="1" applyAlignment="1">
      <alignment horizontal="center" vertical="center" wrapText="1"/>
    </xf>
    <xf numFmtId="0" fontId="40" fillId="3" borderId="10" xfId="0" applyFont="1" applyFill="1" applyBorder="1" applyAlignment="1">
      <alignment horizontal="left" vertical="center"/>
    </xf>
    <xf numFmtId="0" fontId="51" fillId="3" borderId="10" xfId="0" applyFont="1" applyFill="1" applyBorder="1" applyAlignment="1">
      <alignment horizontal="left" vertical="center" wrapText="1"/>
    </xf>
    <xf numFmtId="0" fontId="45" fillId="3" borderId="10" xfId="1" applyFont="1" applyFill="1" applyBorder="1" applyAlignment="1">
      <alignment vertical="center"/>
    </xf>
    <xf numFmtId="0" fontId="45" fillId="3" borderId="10" xfId="2" applyFont="1" applyFill="1" applyBorder="1" applyAlignment="1">
      <alignment horizontal="left" vertical="center" wrapText="1"/>
    </xf>
    <xf numFmtId="0" fontId="13" fillId="3" borderId="0" xfId="0" applyFont="1" applyFill="1"/>
    <xf numFmtId="167" fontId="13" fillId="3" borderId="0" xfId="3" applyNumberFormat="1" applyFont="1" applyFill="1" applyAlignment="1">
      <alignment horizontal="center" vertical="center"/>
    </xf>
    <xf numFmtId="49" fontId="13" fillId="3" borderId="0" xfId="0" applyNumberFormat="1" applyFont="1" applyFill="1"/>
    <xf numFmtId="0" fontId="13" fillId="3" borderId="0" xfId="0" applyFont="1" applyFill="1" applyAlignment="1">
      <alignment horizontal="center" vertical="center"/>
    </xf>
    <xf numFmtId="14" fontId="13" fillId="3" borderId="0" xfId="0" applyNumberFormat="1" applyFont="1" applyFill="1"/>
    <xf numFmtId="0" fontId="54" fillId="3" borderId="0" xfId="0" applyFont="1" applyFill="1"/>
    <xf numFmtId="166" fontId="51" fillId="3" borderId="10" xfId="1" applyNumberFormat="1" applyFont="1" applyFill="1" applyBorder="1" applyAlignment="1">
      <alignment horizontal="center" vertical="center" wrapText="1"/>
    </xf>
    <xf numFmtId="49" fontId="40" fillId="3" borderId="10" xfId="0" applyNumberFormat="1" applyFont="1" applyFill="1" applyBorder="1" applyAlignment="1">
      <alignment horizontal="center" vertical="center" wrapText="1"/>
    </xf>
    <xf numFmtId="49" fontId="40" fillId="3" borderId="11" xfId="0" applyNumberFormat="1" applyFont="1" applyFill="1" applyBorder="1" applyAlignment="1">
      <alignment vertical="center" wrapText="1"/>
    </xf>
    <xf numFmtId="10" fontId="14" fillId="3" borderId="10" xfId="0" applyNumberFormat="1" applyFont="1" applyFill="1" applyBorder="1" applyAlignment="1">
      <alignment horizontal="center" vertical="center" wrapText="1"/>
    </xf>
    <xf numFmtId="49" fontId="14" fillId="3" borderId="10" xfId="0" applyNumberFormat="1" applyFont="1" applyFill="1" applyBorder="1" applyAlignment="1">
      <alignment horizontal="center" vertical="center" wrapText="1"/>
    </xf>
    <xf numFmtId="0" fontId="20" fillId="3" borderId="10" xfId="0" applyFont="1" applyFill="1" applyBorder="1" applyAlignment="1">
      <alignment horizontal="center"/>
    </xf>
    <xf numFmtId="0" fontId="20" fillId="3" borderId="10" xfId="0" applyFont="1" applyFill="1" applyBorder="1" applyAlignment="1">
      <alignment horizontal="center" vertical="center" wrapText="1"/>
    </xf>
    <xf numFmtId="14" fontId="20" fillId="3" borderId="10" xfId="0" applyNumberFormat="1" applyFont="1" applyFill="1" applyBorder="1" applyAlignment="1">
      <alignment horizontal="center" vertical="center" wrapText="1"/>
    </xf>
    <xf numFmtId="0" fontId="40" fillId="3" borderId="10" xfId="0" applyFont="1" applyFill="1" applyBorder="1" applyAlignment="1">
      <alignment horizontal="justify" vertical="center" wrapText="1"/>
    </xf>
    <xf numFmtId="14" fontId="16" fillId="3" borderId="11" xfId="0" applyNumberFormat="1" applyFont="1" applyFill="1" applyBorder="1" applyAlignment="1">
      <alignment horizontal="center" vertical="center" wrapText="1"/>
    </xf>
    <xf numFmtId="14" fontId="41" fillId="3" borderId="10" xfId="0" applyNumberFormat="1" applyFont="1" applyFill="1" applyBorder="1"/>
    <xf numFmtId="0" fontId="49" fillId="3" borderId="0" xfId="0" applyFont="1" applyFill="1"/>
    <xf numFmtId="10" fontId="14" fillId="0" borderId="10" xfId="0" applyNumberFormat="1" applyFont="1" applyBorder="1" applyAlignment="1">
      <alignment horizontal="center" vertical="center" wrapText="1"/>
    </xf>
    <xf numFmtId="14" fontId="55" fillId="3" borderId="10" xfId="0" applyNumberFormat="1" applyFont="1" applyFill="1" applyBorder="1" applyAlignment="1">
      <alignment horizontal="center" vertical="center" wrapText="1"/>
    </xf>
    <xf numFmtId="0" fontId="14" fillId="3" borderId="10" xfId="0" applyFont="1" applyFill="1" applyBorder="1" applyAlignment="1">
      <alignment horizontal="justify" vertical="center" wrapText="1"/>
    </xf>
    <xf numFmtId="0" fontId="40" fillId="3" borderId="11" xfId="0" applyFont="1" applyFill="1" applyBorder="1" applyAlignment="1">
      <alignment vertical="center" wrapText="1"/>
    </xf>
    <xf numFmtId="14" fontId="20" fillId="3" borderId="0" xfId="0" applyNumberFormat="1" applyFont="1" applyFill="1"/>
    <xf numFmtId="0" fontId="20" fillId="3" borderId="0" xfId="0" applyFont="1" applyFill="1"/>
    <xf numFmtId="0" fontId="50" fillId="3" borderId="10" xfId="0" applyNumberFormat="1" applyFont="1" applyFill="1" applyBorder="1" applyAlignment="1">
      <alignment horizontal="center" vertical="center" wrapText="1"/>
    </xf>
    <xf numFmtId="0" fontId="56" fillId="3" borderId="10" xfId="0" applyNumberFormat="1" applyFont="1" applyFill="1" applyBorder="1" applyAlignment="1">
      <alignment horizontal="center" vertical="center" wrapText="1"/>
    </xf>
    <xf numFmtId="166" fontId="14" fillId="3" borderId="10" xfId="0" applyNumberFormat="1" applyFont="1" applyFill="1" applyBorder="1" applyAlignment="1">
      <alignment horizontal="center" vertical="center" wrapText="1"/>
    </xf>
    <xf numFmtId="1" fontId="22" fillId="3" borderId="0" xfId="0" applyNumberFormat="1" applyFont="1" applyFill="1"/>
    <xf numFmtId="0" fontId="49" fillId="3" borderId="0" xfId="0" applyFont="1" applyFill="1" applyAlignment="1">
      <alignment horizontal="center"/>
    </xf>
    <xf numFmtId="14" fontId="49" fillId="3" borderId="0" xfId="0" applyNumberFormat="1" applyFont="1" applyFill="1" applyAlignment="1">
      <alignment horizontal="center" vertical="center"/>
    </xf>
    <xf numFmtId="0" fontId="44" fillId="3" borderId="10" xfId="0" applyFont="1" applyFill="1" applyBorder="1" applyAlignment="1">
      <alignment horizontal="center" vertical="center" wrapText="1"/>
    </xf>
    <xf numFmtId="3" fontId="51" fillId="0" borderId="10" xfId="1" applyNumberFormat="1" applyFont="1" applyBorder="1" applyAlignment="1">
      <alignment horizontal="center" vertical="center" wrapText="1"/>
    </xf>
    <xf numFmtId="0" fontId="41" fillId="3" borderId="10" xfId="0" applyFont="1" applyFill="1" applyBorder="1" applyAlignment="1">
      <alignment horizontal="center" vertical="center"/>
    </xf>
    <xf numFmtId="14" fontId="14" fillId="3" borderId="10" xfId="0" applyNumberFormat="1" applyFont="1" applyFill="1" applyBorder="1" applyAlignment="1">
      <alignment horizontal="center" vertical="center"/>
    </xf>
    <xf numFmtId="0" fontId="14" fillId="3" borderId="10" xfId="0" applyFont="1" applyFill="1" applyBorder="1" applyAlignment="1">
      <alignment horizontal="center" vertical="center"/>
    </xf>
    <xf numFmtId="0" fontId="22" fillId="0" borderId="0" xfId="0" applyFont="1" applyAlignment="1">
      <alignment horizontal="left" vertical="center"/>
    </xf>
    <xf numFmtId="0" fontId="34" fillId="0" borderId="0" xfId="0" applyFont="1"/>
    <xf numFmtId="0" fontId="19" fillId="0" borderId="0" xfId="0" applyFont="1" applyAlignment="1">
      <alignment wrapText="1"/>
    </xf>
    <xf numFmtId="0" fontId="19" fillId="0" borderId="0" xfId="0" applyFont="1"/>
    <xf numFmtId="0" fontId="16" fillId="0" borderId="0" xfId="0" applyFont="1" applyAlignment="1">
      <alignment wrapText="1"/>
    </xf>
    <xf numFmtId="0" fontId="58" fillId="0" borderId="6" xfId="0" applyFont="1" applyBorder="1" applyAlignment="1">
      <alignment horizontal="center"/>
    </xf>
    <xf numFmtId="0" fontId="58" fillId="0" borderId="6" xfId="0" applyFont="1" applyBorder="1" applyAlignment="1">
      <alignment horizontal="center" wrapText="1"/>
    </xf>
    <xf numFmtId="0" fontId="59" fillId="0" borderId="6" xfId="0" applyFont="1" applyBorder="1" applyAlignment="1">
      <alignment horizontal="center" wrapText="1"/>
    </xf>
    <xf numFmtId="0" fontId="53" fillId="0" borderId="0" xfId="0" applyFont="1"/>
    <xf numFmtId="0" fontId="39" fillId="2" borderId="14" xfId="0" applyFont="1" applyFill="1" applyBorder="1" applyAlignment="1">
      <alignment horizontal="center" vertical="center"/>
    </xf>
    <xf numFmtId="0" fontId="52" fillId="2" borderId="10" xfId="0" applyFont="1" applyFill="1" applyBorder="1" applyAlignment="1">
      <alignment vertical="center"/>
    </xf>
    <xf numFmtId="0" fontId="16" fillId="0" borderId="10" xfId="0" applyFont="1" applyBorder="1" applyAlignment="1"/>
    <xf numFmtId="0" fontId="19" fillId="0" borderId="10" xfId="0" applyFont="1" applyBorder="1" applyAlignment="1">
      <alignment wrapText="1"/>
    </xf>
    <xf numFmtId="0" fontId="53" fillId="2" borderId="7" xfId="0" applyFont="1" applyFill="1" applyBorder="1" applyAlignment="1">
      <alignment horizontal="center" vertical="center"/>
    </xf>
    <xf numFmtId="0" fontId="19" fillId="2" borderId="8" xfId="0" applyFont="1" applyFill="1" applyBorder="1" applyAlignment="1">
      <alignment wrapText="1"/>
    </xf>
    <xf numFmtId="0" fontId="19" fillId="2" borderId="8" xfId="0" applyFont="1" applyFill="1" applyBorder="1" applyAlignment="1">
      <alignment horizontal="center" wrapText="1"/>
    </xf>
    <xf numFmtId="0" fontId="19" fillId="2" borderId="8" xfId="0" applyFont="1" applyFill="1" applyBorder="1" applyAlignment="1">
      <alignment horizontal="center"/>
    </xf>
    <xf numFmtId="0" fontId="19" fillId="0" borderId="8" xfId="0" applyFont="1" applyBorder="1" applyAlignment="1">
      <alignment wrapText="1"/>
    </xf>
    <xf numFmtId="14" fontId="19" fillId="0" borderId="9" xfId="0" applyNumberFormat="1" applyFont="1" applyBorder="1" applyAlignment="1">
      <alignment horizontal="center" wrapText="1"/>
    </xf>
    <xf numFmtId="0" fontId="19" fillId="0" borderId="8" xfId="0" applyFont="1" applyBorder="1" applyAlignment="1">
      <alignment horizontal="left" wrapText="1"/>
    </xf>
    <xf numFmtId="0" fontId="19" fillId="0" borderId="8" xfId="0" applyFont="1" applyBorder="1" applyAlignment="1">
      <alignment horizontal="center" wrapText="1"/>
    </xf>
    <xf numFmtId="0" fontId="19" fillId="0" borderId="8" xfId="0" applyFont="1" applyBorder="1" applyAlignment="1">
      <alignment horizontal="center"/>
    </xf>
    <xf numFmtId="0" fontId="37" fillId="0" borderId="7" xfId="0" applyFont="1" applyBorder="1" applyAlignment="1">
      <alignment horizontal="center" vertical="center"/>
    </xf>
    <xf numFmtId="0" fontId="52" fillId="0" borderId="8" xfId="0" applyFont="1" applyBorder="1" applyAlignment="1">
      <alignment horizontal="left" vertical="center" wrapText="1"/>
    </xf>
    <xf numFmtId="0" fontId="19" fillId="2" borderId="6" xfId="0" applyFont="1" applyFill="1" applyBorder="1" applyAlignment="1">
      <alignment horizontal="center" vertical="center" wrapText="1"/>
    </xf>
    <xf numFmtId="0" fontId="19" fillId="2" borderId="6" xfId="0" applyFont="1" applyFill="1" applyBorder="1" applyAlignment="1">
      <alignment horizontal="center" vertical="center"/>
    </xf>
    <xf numFmtId="0" fontId="16" fillId="2" borderId="6" xfId="0" applyFont="1" applyFill="1" applyBorder="1" applyAlignment="1">
      <alignment horizontal="center" vertical="center"/>
    </xf>
    <xf numFmtId="14" fontId="16" fillId="2" borderId="2" xfId="0" applyNumberFormat="1" applyFont="1" applyFill="1" applyBorder="1" applyAlignment="1">
      <alignment horizontal="center" vertical="center"/>
    </xf>
    <xf numFmtId="0" fontId="51" fillId="3" borderId="10" xfId="1" applyFont="1" applyFill="1" applyBorder="1" applyAlignment="1">
      <alignment horizontal="center" wrapText="1"/>
    </xf>
    <xf numFmtId="0" fontId="39" fillId="2" borderId="7" xfId="0" applyFont="1" applyFill="1" applyBorder="1" applyAlignment="1">
      <alignment horizontal="center"/>
    </xf>
    <xf numFmtId="0" fontId="52" fillId="2" borderId="8" xfId="0" applyFont="1" applyFill="1" applyBorder="1"/>
    <xf numFmtId="0" fontId="16" fillId="0" borderId="10" xfId="0" applyFont="1" applyBorder="1"/>
    <xf numFmtId="0" fontId="37" fillId="4" borderId="7" xfId="0" applyFont="1" applyFill="1" applyBorder="1" applyAlignment="1">
      <alignment horizontal="center"/>
    </xf>
    <xf numFmtId="0" fontId="52" fillId="4" borderId="8" xfId="0" applyFont="1" applyFill="1" applyBorder="1" applyAlignment="1">
      <alignment horizontal="left" vertical="center"/>
    </xf>
    <xf numFmtId="0" fontId="19" fillId="4" borderId="7" xfId="0" applyFont="1" applyFill="1" applyBorder="1" applyAlignment="1">
      <alignment horizontal="center"/>
    </xf>
    <xf numFmtId="0" fontId="19" fillId="4" borderId="9" xfId="0" applyFont="1" applyFill="1" applyBorder="1" applyAlignment="1">
      <alignment horizontal="center"/>
    </xf>
    <xf numFmtId="0" fontId="19" fillId="3" borderId="7" xfId="0" applyFont="1" applyFill="1" applyBorder="1" applyAlignment="1">
      <alignment horizontal="center"/>
    </xf>
    <xf numFmtId="0" fontId="19" fillId="4" borderId="8" xfId="0" applyFont="1" applyFill="1" applyBorder="1" applyAlignment="1">
      <alignment horizontal="center"/>
    </xf>
    <xf numFmtId="0" fontId="16" fillId="3" borderId="10" xfId="0" applyFont="1" applyFill="1" applyBorder="1"/>
    <xf numFmtId="14" fontId="53" fillId="0" borderId="0" xfId="0" applyNumberFormat="1" applyFont="1" applyBorder="1" applyAlignment="1">
      <alignment horizontal="center"/>
    </xf>
    <xf numFmtId="14" fontId="53" fillId="3" borderId="10" xfId="0" applyNumberFormat="1" applyFont="1" applyFill="1" applyBorder="1" applyAlignment="1">
      <alignment horizontal="center"/>
    </xf>
    <xf numFmtId="0" fontId="57" fillId="3" borderId="0" xfId="0" applyFont="1" applyFill="1"/>
    <xf numFmtId="0" fontId="19" fillId="3" borderId="0" xfId="0" applyFont="1" applyFill="1"/>
    <xf numFmtId="0" fontId="58" fillId="3" borderId="6" xfId="0" applyFont="1" applyFill="1" applyBorder="1" applyAlignment="1">
      <alignment horizontal="center"/>
    </xf>
    <xf numFmtId="0" fontId="53" fillId="3" borderId="0" xfId="0" applyFont="1" applyFill="1"/>
    <xf numFmtId="0" fontId="16" fillId="3" borderId="10" xfId="1" applyFont="1" applyFill="1" applyBorder="1" applyAlignment="1">
      <alignment horizontal="center" vertical="center" wrapText="1"/>
    </xf>
    <xf numFmtId="14" fontId="16" fillId="3" borderId="10" xfId="0" applyNumberFormat="1" applyFont="1" applyFill="1" applyBorder="1" applyAlignment="1">
      <alignment horizontal="center" vertical="center" wrapText="1"/>
    </xf>
    <xf numFmtId="1" fontId="16" fillId="3" borderId="10" xfId="0" applyNumberFormat="1" applyFont="1" applyFill="1" applyBorder="1" applyAlignment="1">
      <alignment horizontal="center" vertical="center" wrapText="1"/>
    </xf>
    <xf numFmtId="0" fontId="34" fillId="3" borderId="10" xfId="0" applyFont="1" applyFill="1" applyBorder="1"/>
    <xf numFmtId="0" fontId="19" fillId="3" borderId="0" xfId="0" applyFont="1" applyFill="1" applyAlignment="1">
      <alignment horizontal="left" vertical="center"/>
    </xf>
    <xf numFmtId="166" fontId="16" fillId="3" borderId="10" xfId="1" applyNumberFormat="1" applyFont="1" applyFill="1" applyBorder="1" applyAlignment="1">
      <alignment horizontal="center" vertical="center" wrapText="1"/>
    </xf>
    <xf numFmtId="0" fontId="52" fillId="3" borderId="10" xfId="1" applyFont="1" applyFill="1" applyBorder="1" applyAlignment="1">
      <alignment horizontal="center" vertical="center" wrapText="1"/>
    </xf>
    <xf numFmtId="165" fontId="16" fillId="3" borderId="10" xfId="3" applyNumberFormat="1" applyFont="1" applyFill="1" applyBorder="1" applyAlignment="1">
      <alignment horizontal="center" vertical="center" wrapText="1"/>
    </xf>
    <xf numFmtId="2" fontId="16" fillId="3" borderId="10" xfId="0" applyNumberFormat="1" applyFont="1" applyFill="1" applyBorder="1" applyAlignment="1">
      <alignment horizontal="center" vertical="center" wrapText="1"/>
    </xf>
    <xf numFmtId="0" fontId="19" fillId="3" borderId="10" xfId="0" applyFont="1" applyFill="1" applyBorder="1" applyAlignment="1">
      <alignment horizontal="left" vertical="center"/>
    </xf>
    <xf numFmtId="0" fontId="19" fillId="3" borderId="10" xfId="0" applyFont="1" applyFill="1" applyBorder="1"/>
    <xf numFmtId="0" fontId="16" fillId="3" borderId="10" xfId="0" applyFont="1" applyFill="1" applyBorder="1" applyAlignment="1">
      <alignment horizontal="center"/>
    </xf>
    <xf numFmtId="1" fontId="16" fillId="3" borderId="10" xfId="0" applyNumberFormat="1" applyFont="1" applyFill="1" applyBorder="1" applyAlignment="1">
      <alignment horizontal="center" vertical="center"/>
    </xf>
    <xf numFmtId="0" fontId="39" fillId="3" borderId="0" xfId="0" applyFont="1" applyFill="1" applyAlignment="1">
      <alignment horizontal="left" vertical="center"/>
    </xf>
    <xf numFmtId="0" fontId="16" fillId="3" borderId="10" xfId="0" applyFont="1" applyFill="1" applyBorder="1" applyAlignment="1">
      <alignment horizontal="left" vertical="center" wrapText="1"/>
    </xf>
    <xf numFmtId="49" fontId="16" fillId="3" borderId="10" xfId="0" applyNumberFormat="1" applyFont="1" applyFill="1" applyBorder="1" applyAlignment="1">
      <alignment horizontal="center" vertical="center" wrapText="1"/>
    </xf>
    <xf numFmtId="0" fontId="16" fillId="3" borderId="10" xfId="0" applyFont="1" applyFill="1" applyBorder="1" applyAlignment="1">
      <alignment horizontal="center" vertical="justify" wrapText="1"/>
    </xf>
    <xf numFmtId="0" fontId="39" fillId="4" borderId="5" xfId="0" applyFont="1" applyFill="1" applyBorder="1" applyAlignment="1">
      <alignment horizontal="center"/>
    </xf>
    <xf numFmtId="0" fontId="39" fillId="4" borderId="0" xfId="0" applyFont="1" applyFill="1" applyBorder="1" applyAlignment="1">
      <alignment horizontal="left" wrapText="1"/>
    </xf>
    <xf numFmtId="0" fontId="19" fillId="4" borderId="10" xfId="0" applyFont="1" applyFill="1" applyBorder="1" applyAlignment="1">
      <alignment horizontal="center"/>
    </xf>
    <xf numFmtId="14" fontId="19" fillId="4" borderId="10" xfId="0" applyNumberFormat="1" applyFont="1" applyFill="1" applyBorder="1" applyAlignment="1">
      <alignment horizontal="center"/>
    </xf>
    <xf numFmtId="0" fontId="34" fillId="4" borderId="10" xfId="0" applyFont="1" applyFill="1" applyBorder="1" applyAlignment="1">
      <alignment horizontal="left"/>
    </xf>
    <xf numFmtId="0" fontId="19" fillId="4" borderId="10" xfId="0" applyFont="1" applyFill="1" applyBorder="1" applyAlignment="1">
      <alignment horizontal="left" vertical="center" wrapText="1"/>
    </xf>
    <xf numFmtId="14" fontId="52" fillId="3" borderId="10" xfId="0" applyNumberFormat="1" applyFont="1" applyFill="1" applyBorder="1" applyAlignment="1">
      <alignment horizontal="center" vertical="center" wrapText="1"/>
    </xf>
    <xf numFmtId="1" fontId="52" fillId="3" borderId="10" xfId="0" applyNumberFormat="1" applyFont="1" applyFill="1" applyBorder="1" applyAlignment="1">
      <alignment horizontal="center" vertical="center" wrapText="1"/>
    </xf>
    <xf numFmtId="14" fontId="52" fillId="3" borderId="11" xfId="0" applyNumberFormat="1" applyFont="1" applyFill="1" applyBorder="1" applyAlignment="1">
      <alignment horizontal="center" vertical="center" wrapText="1"/>
    </xf>
    <xf numFmtId="0" fontId="57" fillId="3" borderId="10" xfId="0" applyFont="1" applyFill="1" applyBorder="1"/>
    <xf numFmtId="0" fontId="52" fillId="3" borderId="10" xfId="0" applyFont="1" applyFill="1" applyBorder="1" applyAlignment="1">
      <alignment horizontal="left" vertical="center" wrapText="1"/>
    </xf>
    <xf numFmtId="166" fontId="51" fillId="3" borderId="10" xfId="0" applyNumberFormat="1" applyFont="1" applyFill="1" applyBorder="1" applyAlignment="1">
      <alignment horizontal="center" vertical="center" wrapText="1"/>
    </xf>
    <xf numFmtId="0" fontId="51" fillId="3" borderId="10" xfId="1" applyFont="1" applyFill="1" applyBorder="1" applyAlignment="1">
      <alignment vertical="center" wrapText="1"/>
    </xf>
    <xf numFmtId="0" fontId="39" fillId="4" borderId="7" xfId="0" applyFont="1" applyFill="1" applyBorder="1" applyAlignment="1">
      <alignment horizontal="center"/>
    </xf>
    <xf numFmtId="0" fontId="52" fillId="4" borderId="8" xfId="0" applyFont="1" applyFill="1" applyBorder="1" applyAlignment="1">
      <alignment vertical="center"/>
    </xf>
    <xf numFmtId="0" fontId="53" fillId="3" borderId="10" xfId="0" applyFont="1" applyFill="1" applyBorder="1"/>
    <xf numFmtId="0" fontId="39" fillId="4" borderId="6" xfId="0" applyFont="1" applyFill="1" applyBorder="1" applyAlignment="1">
      <alignment horizontal="center" vertical="center"/>
    </xf>
    <xf numFmtId="0" fontId="39" fillId="4" borderId="2" xfId="0" applyFont="1" applyFill="1" applyBorder="1" applyAlignment="1">
      <alignment horizontal="left" vertical="center" wrapText="1"/>
    </xf>
    <xf numFmtId="0" fontId="39" fillId="4" borderId="7" xfId="0" applyFont="1" applyFill="1" applyBorder="1" applyAlignment="1">
      <alignment vertical="center"/>
    </xf>
    <xf numFmtId="0" fontId="39" fillId="4" borderId="8" xfId="0" applyFont="1" applyFill="1" applyBorder="1" applyAlignment="1">
      <alignment vertical="center"/>
    </xf>
    <xf numFmtId="0" fontId="39" fillId="4" borderId="9" xfId="0" applyFont="1" applyFill="1" applyBorder="1" applyAlignment="1">
      <alignment vertical="center"/>
    </xf>
    <xf numFmtId="0" fontId="19" fillId="4" borderId="10" xfId="0" applyFont="1" applyFill="1" applyBorder="1" applyAlignment="1">
      <alignment vertical="center"/>
    </xf>
    <xf numFmtId="0" fontId="19" fillId="4" borderId="0" xfId="0" applyFont="1" applyFill="1" applyBorder="1"/>
    <xf numFmtId="0" fontId="19" fillId="4" borderId="0" xfId="0" applyFont="1" applyFill="1"/>
    <xf numFmtId="14" fontId="49" fillId="3" borderId="0" xfId="0" applyNumberFormat="1" applyFont="1" applyFill="1"/>
    <xf numFmtId="14" fontId="16" fillId="0" borderId="10" xfId="0" applyNumberFormat="1" applyFont="1" applyBorder="1" applyAlignment="1">
      <alignment horizontal="center" vertical="center" wrapText="1"/>
    </xf>
    <xf numFmtId="0" fontId="34" fillId="0" borderId="10" xfId="0" applyFont="1" applyBorder="1"/>
    <xf numFmtId="0" fontId="19" fillId="0" borderId="0" xfId="0" applyFont="1" applyAlignment="1">
      <alignment horizontal="left" vertical="center"/>
    </xf>
    <xf numFmtId="0" fontId="53" fillId="0" borderId="10" xfId="1" applyFont="1" applyBorder="1" applyAlignment="1">
      <alignment horizontal="center" vertical="center" wrapText="1"/>
    </xf>
    <xf numFmtId="0" fontId="16" fillId="0" borderId="10" xfId="1" applyFont="1" applyBorder="1" applyAlignment="1">
      <alignment horizontal="left" vertical="center" wrapText="1"/>
    </xf>
    <xf numFmtId="0" fontId="16" fillId="0" borderId="10" xfId="1" applyFont="1" applyBorder="1" applyAlignment="1">
      <alignment horizontal="center" vertical="center" wrapText="1"/>
    </xf>
    <xf numFmtId="1" fontId="16" fillId="0" borderId="10" xfId="0" applyNumberFormat="1" applyFont="1" applyBorder="1" applyAlignment="1">
      <alignment horizontal="center" vertical="center" wrapText="1"/>
    </xf>
    <xf numFmtId="14" fontId="16" fillId="0" borderId="11" xfId="0" applyNumberFormat="1" applyFont="1" applyBorder="1" applyAlignment="1">
      <alignment horizontal="center" vertical="center" wrapText="1"/>
    </xf>
    <xf numFmtId="166" fontId="16" fillId="0" borderId="10" xfId="1" applyNumberFormat="1" applyFont="1" applyBorder="1" applyAlignment="1">
      <alignment horizontal="center" vertical="center" wrapText="1"/>
    </xf>
    <xf numFmtId="0" fontId="37" fillId="0" borderId="10" xfId="1" applyFont="1" applyBorder="1" applyAlignment="1">
      <alignment horizontal="center" vertical="center" wrapText="1"/>
    </xf>
    <xf numFmtId="0" fontId="52" fillId="0" borderId="10" xfId="1" applyFont="1" applyBorder="1" applyAlignment="1">
      <alignment vertical="center" wrapText="1"/>
    </xf>
    <xf numFmtId="0" fontId="52" fillId="0" borderId="10" xfId="1" applyFont="1" applyBorder="1" applyAlignment="1">
      <alignment horizontal="center" vertical="center" wrapText="1"/>
    </xf>
    <xf numFmtId="165" fontId="16" fillId="0" borderId="10" xfId="3" applyNumberFormat="1" applyFont="1" applyFill="1" applyBorder="1" applyAlignment="1">
      <alignment horizontal="center" vertical="center" wrapText="1"/>
    </xf>
    <xf numFmtId="0" fontId="16" fillId="0" borderId="10" xfId="1" applyFont="1" applyBorder="1" applyAlignment="1">
      <alignment vertical="center" wrapText="1"/>
    </xf>
    <xf numFmtId="0" fontId="19" fillId="0" borderId="10" xfId="0" applyFont="1" applyBorder="1" applyAlignment="1">
      <alignment horizontal="left" vertical="center"/>
    </xf>
    <xf numFmtId="0" fontId="19" fillId="0" borderId="10" xfId="0" applyFont="1" applyBorder="1"/>
    <xf numFmtId="0" fontId="16" fillId="3" borderId="10" xfId="0" applyFont="1" applyFill="1" applyBorder="1" applyAlignment="1">
      <alignment horizontal="center" vertical="center"/>
    </xf>
    <xf numFmtId="0" fontId="52" fillId="0" borderId="10" xfId="1" applyFont="1" applyBorder="1" applyAlignment="1">
      <alignment horizontal="left" vertical="center" wrapText="1"/>
    </xf>
    <xf numFmtId="0" fontId="16" fillId="0" borderId="11" xfId="0" applyFont="1" applyBorder="1" applyAlignment="1">
      <alignment horizontal="center" vertical="center" wrapText="1"/>
    </xf>
    <xf numFmtId="0" fontId="16" fillId="0" borderId="10" xfId="0" applyFont="1" applyBorder="1" applyAlignment="1">
      <alignment horizontal="left" vertical="center" wrapText="1"/>
    </xf>
    <xf numFmtId="49" fontId="16" fillId="0" borderId="10" xfId="0" applyNumberFormat="1" applyFont="1" applyBorder="1" applyAlignment="1">
      <alignment horizontal="center" vertical="center" wrapText="1"/>
    </xf>
    <xf numFmtId="0" fontId="16" fillId="0" borderId="10" xfId="0" applyFont="1" applyBorder="1" applyAlignment="1">
      <alignment horizontal="center" vertical="justify" wrapText="1"/>
    </xf>
    <xf numFmtId="0" fontId="39" fillId="4" borderId="7" xfId="0" applyFont="1" applyFill="1" applyBorder="1" applyAlignment="1">
      <alignment horizontal="center" vertical="center"/>
    </xf>
    <xf numFmtId="0" fontId="37" fillId="0" borderId="0" xfId="0" applyFont="1" applyBorder="1" applyAlignment="1">
      <alignment horizontal="center" vertical="center"/>
    </xf>
    <xf numFmtId="0" fontId="39" fillId="0" borderId="10" xfId="0" applyFont="1" applyBorder="1" applyAlignment="1">
      <alignment horizontal="left" vertical="center" wrapText="1"/>
    </xf>
    <xf numFmtId="0" fontId="53" fillId="0" borderId="10" xfId="0" applyFont="1" applyBorder="1" applyAlignment="1">
      <alignment horizontal="left"/>
    </xf>
    <xf numFmtId="0" fontId="53" fillId="0" borderId="0" xfId="0" applyFont="1" applyAlignment="1">
      <alignment horizontal="left"/>
    </xf>
    <xf numFmtId="49" fontId="39" fillId="0" borderId="10" xfId="0" applyNumberFormat="1" applyFont="1" applyBorder="1" applyAlignment="1">
      <alignment horizontal="center" vertical="center" wrapText="1"/>
    </xf>
    <xf numFmtId="0" fontId="52" fillId="0" borderId="10" xfId="0" applyFont="1" applyBorder="1" applyAlignment="1">
      <alignment horizontal="left" vertical="center" wrapText="1"/>
    </xf>
    <xf numFmtId="0" fontId="61" fillId="0" borderId="0" xfId="0" applyFont="1"/>
    <xf numFmtId="0" fontId="62" fillId="0" borderId="0" xfId="0" applyFont="1"/>
    <xf numFmtId="0" fontId="63" fillId="0" borderId="0" xfId="0" applyFont="1"/>
    <xf numFmtId="0" fontId="37" fillId="0" borderId="6" xfId="0" applyFont="1" applyBorder="1" applyAlignment="1">
      <alignment horizontal="center" vertical="center" wrapText="1"/>
    </xf>
    <xf numFmtId="0" fontId="37" fillId="0" borderId="6" xfId="0" applyFont="1" applyBorder="1" applyAlignment="1">
      <alignment horizontal="left" vertical="center" wrapText="1"/>
    </xf>
    <xf numFmtId="0" fontId="64" fillId="0" borderId="6" xfId="0" applyFont="1" applyBorder="1" applyAlignment="1">
      <alignment horizontal="center" vertical="center" wrapText="1"/>
    </xf>
    <xf numFmtId="0" fontId="64" fillId="0" borderId="6" xfId="0" applyFont="1" applyBorder="1" applyAlignment="1">
      <alignment horizontal="left"/>
    </xf>
    <xf numFmtId="0" fontId="65" fillId="0" borderId="0" xfId="0" applyFont="1" applyAlignment="1">
      <alignment horizontal="left"/>
    </xf>
    <xf numFmtId="0" fontId="66" fillId="0" borderId="0" xfId="0" applyFont="1"/>
    <xf numFmtId="0" fontId="67" fillId="0" borderId="6" xfId="0" applyFont="1" applyBorder="1" applyAlignment="1">
      <alignment horizontal="center"/>
    </xf>
    <xf numFmtId="0" fontId="19" fillId="4" borderId="6" xfId="0" applyFont="1" applyFill="1" applyBorder="1" applyAlignment="1">
      <alignment horizontal="center" wrapText="1"/>
    </xf>
    <xf numFmtId="0" fontId="19" fillId="4" borderId="6" xfId="0" applyFont="1" applyFill="1" applyBorder="1" applyAlignment="1">
      <alignment horizontal="center"/>
    </xf>
    <xf numFmtId="0" fontId="16" fillId="3" borderId="6" xfId="0" applyFont="1" applyFill="1" applyBorder="1" applyAlignment="1">
      <alignment horizontal="center"/>
    </xf>
    <xf numFmtId="0" fontId="19" fillId="4" borderId="2" xfId="0" applyFont="1" applyFill="1" applyBorder="1" applyAlignment="1">
      <alignment horizontal="center"/>
    </xf>
    <xf numFmtId="164" fontId="19" fillId="4" borderId="7" xfId="0" applyNumberFormat="1" applyFont="1" applyFill="1" applyBorder="1" applyAlignment="1">
      <alignment horizontal="center" vertical="center"/>
    </xf>
    <xf numFmtId="0" fontId="19" fillId="4" borderId="8" xfId="0" applyFont="1" applyFill="1" applyBorder="1"/>
    <xf numFmtId="0" fontId="19" fillId="4" borderId="6" xfId="0" applyFont="1" applyFill="1" applyBorder="1" applyAlignment="1">
      <alignment horizontal="center" vertical="center"/>
    </xf>
    <xf numFmtId="14" fontId="19" fillId="3" borderId="6" xfId="0" applyNumberFormat="1" applyFont="1" applyFill="1" applyBorder="1" applyAlignment="1">
      <alignment horizontal="center" vertical="center"/>
    </xf>
    <xf numFmtId="0" fontId="16" fillId="3" borderId="6" xfId="0" applyFont="1" applyFill="1" applyBorder="1" applyAlignment="1">
      <alignment horizontal="center" vertical="center"/>
    </xf>
    <xf numFmtId="164" fontId="19" fillId="3" borderId="7" xfId="0" applyNumberFormat="1" applyFont="1" applyFill="1" applyBorder="1" applyAlignment="1">
      <alignment horizontal="center" vertical="center"/>
    </xf>
    <xf numFmtId="0" fontId="19" fillId="3" borderId="8" xfId="0" applyFont="1" applyFill="1" applyBorder="1" applyAlignment="1">
      <alignment vertical="center" wrapText="1"/>
    </xf>
    <xf numFmtId="0" fontId="19" fillId="3" borderId="6" xfId="0" applyFont="1" applyFill="1" applyBorder="1" applyAlignment="1">
      <alignment horizontal="center" wrapText="1"/>
    </xf>
    <xf numFmtId="0" fontId="19" fillId="3" borderId="6" xfId="0" applyFont="1" applyFill="1" applyBorder="1" applyAlignment="1">
      <alignment horizontal="center" vertical="center"/>
    </xf>
    <xf numFmtId="49" fontId="39" fillId="3" borderId="10" xfId="0" applyNumberFormat="1" applyFont="1" applyFill="1" applyBorder="1" applyAlignment="1">
      <alignment horizontal="center" vertical="center" wrapText="1"/>
    </xf>
    <xf numFmtId="0" fontId="39" fillId="3" borderId="10" xfId="0" applyFont="1" applyFill="1" applyBorder="1" applyAlignment="1">
      <alignment vertical="center" wrapText="1"/>
    </xf>
    <xf numFmtId="49" fontId="39" fillId="3" borderId="11" xfId="0" applyNumberFormat="1" applyFont="1" applyFill="1" applyBorder="1" applyAlignment="1">
      <alignment vertical="center" wrapText="1"/>
    </xf>
    <xf numFmtId="10" fontId="19" fillId="3" borderId="10" xfId="0" applyNumberFormat="1" applyFont="1" applyFill="1" applyBorder="1" applyAlignment="1">
      <alignment horizontal="center" vertical="center" wrapText="1"/>
    </xf>
    <xf numFmtId="49" fontId="19" fillId="3" borderId="10" xfId="0" applyNumberFormat="1" applyFont="1" applyFill="1" applyBorder="1" applyAlignment="1">
      <alignment horizontal="center" vertical="center" wrapText="1"/>
    </xf>
    <xf numFmtId="0" fontId="39" fillId="3" borderId="6" xfId="0" applyFont="1" applyFill="1" applyBorder="1" applyAlignment="1">
      <alignment horizontal="center" vertical="center"/>
    </xf>
    <xf numFmtId="0" fontId="39" fillId="3" borderId="6" xfId="0" applyFont="1" applyFill="1" applyBorder="1" applyAlignment="1">
      <alignment horizontal="left" wrapText="1"/>
    </xf>
    <xf numFmtId="0" fontId="19" fillId="3" borderId="0" xfId="0" applyFont="1" applyFill="1" applyAlignment="1">
      <alignment vertical="center"/>
    </xf>
    <xf numFmtId="14" fontId="19" fillId="3" borderId="2" xfId="0" applyNumberFormat="1" applyFont="1" applyFill="1" applyBorder="1" applyAlignment="1">
      <alignment horizontal="center" vertical="center"/>
    </xf>
    <xf numFmtId="0" fontId="53" fillId="3" borderId="6" xfId="0" applyFont="1" applyFill="1" applyBorder="1"/>
    <xf numFmtId="0" fontId="58" fillId="2" borderId="6" xfId="0" applyFont="1" applyFill="1" applyBorder="1" applyAlignment="1">
      <alignment horizontal="center"/>
    </xf>
    <xf numFmtId="0" fontId="58" fillId="2" borderId="2" xfId="0" applyFont="1" applyFill="1" applyBorder="1" applyAlignment="1">
      <alignment horizontal="center"/>
    </xf>
    <xf numFmtId="0" fontId="39" fillId="0" borderId="10" xfId="0" applyFont="1" applyBorder="1" applyAlignment="1">
      <alignment vertical="center" wrapText="1"/>
    </xf>
    <xf numFmtId="49" fontId="39" fillId="0" borderId="11" xfId="0" applyNumberFormat="1" applyFont="1" applyBorder="1" applyAlignment="1">
      <alignment vertical="center" wrapText="1"/>
    </xf>
    <xf numFmtId="10" fontId="19" fillId="0" borderId="10" xfId="0" applyNumberFormat="1" applyFont="1" applyBorder="1" applyAlignment="1">
      <alignment horizontal="center" vertical="center" wrapText="1"/>
    </xf>
    <xf numFmtId="49" fontId="19" fillId="0" borderId="10" xfId="0" applyNumberFormat="1" applyFont="1" applyBorder="1" applyAlignment="1">
      <alignment horizontal="center" vertical="center" wrapText="1"/>
    </xf>
    <xf numFmtId="0" fontId="37" fillId="2" borderId="6" xfId="0" applyFont="1" applyFill="1" applyBorder="1" applyAlignment="1">
      <alignment horizontal="center" vertical="center"/>
    </xf>
    <xf numFmtId="0" fontId="52" fillId="2" borderId="6" xfId="0" applyFont="1" applyFill="1" applyBorder="1" applyAlignment="1">
      <alignment vertical="center" wrapText="1"/>
    </xf>
    <xf numFmtId="0" fontId="19" fillId="2" borderId="6" xfId="0" applyFont="1" applyFill="1" applyBorder="1" applyAlignment="1">
      <alignment horizontal="center" wrapText="1"/>
    </xf>
    <xf numFmtId="0" fontId="16" fillId="2" borderId="6" xfId="0" applyFont="1" applyFill="1" applyBorder="1" applyAlignment="1">
      <alignment horizontal="center"/>
    </xf>
    <xf numFmtId="14" fontId="16" fillId="2" borderId="2" xfId="0" applyNumberFormat="1" applyFont="1" applyFill="1" applyBorder="1" applyAlignment="1">
      <alignment horizontal="center"/>
    </xf>
    <xf numFmtId="0" fontId="53" fillId="2" borderId="6" xfId="0" applyFont="1" applyFill="1" applyBorder="1" applyAlignment="1">
      <alignment horizontal="center" vertical="center"/>
    </xf>
    <xf numFmtId="0" fontId="19" fillId="2" borderId="6" xfId="0" applyFont="1" applyFill="1" applyBorder="1" applyAlignment="1">
      <alignment wrapText="1"/>
    </xf>
    <xf numFmtId="0" fontId="19" fillId="2" borderId="6" xfId="0" applyFont="1" applyFill="1" applyBorder="1" applyAlignment="1">
      <alignment horizontal="center"/>
    </xf>
    <xf numFmtId="0" fontId="52" fillId="2" borderId="6" xfId="0" applyFont="1" applyFill="1" applyBorder="1" applyAlignment="1">
      <alignment horizontal="left" vertical="center" wrapText="1"/>
    </xf>
    <xf numFmtId="0" fontId="37" fillId="4" borderId="6" xfId="0" applyFont="1" applyFill="1" applyBorder="1" applyAlignment="1">
      <alignment horizontal="center" vertical="center"/>
    </xf>
    <xf numFmtId="0" fontId="37" fillId="4" borderId="2" xfId="0" applyFont="1" applyFill="1" applyBorder="1" applyAlignment="1">
      <alignment horizontal="left" vertical="center" wrapText="1"/>
    </xf>
    <xf numFmtId="0" fontId="37" fillId="4" borderId="7" xfId="0" applyFont="1" applyFill="1" applyBorder="1" applyAlignment="1">
      <alignment vertical="center"/>
    </xf>
    <xf numFmtId="0" fontId="37" fillId="4" borderId="8" xfId="0" applyFont="1" applyFill="1" applyBorder="1" applyAlignment="1">
      <alignment vertical="center"/>
    </xf>
    <xf numFmtId="0" fontId="37" fillId="4" borderId="9" xfId="0" applyFont="1" applyFill="1" applyBorder="1" applyAlignment="1">
      <alignment vertical="center"/>
    </xf>
    <xf numFmtId="0" fontId="16" fillId="2" borderId="0" xfId="0" applyFont="1" applyFill="1"/>
    <xf numFmtId="0" fontId="16" fillId="2" borderId="0" xfId="0" applyFont="1" applyFill="1" applyAlignment="1">
      <alignment wrapText="1"/>
    </xf>
    <xf numFmtId="0" fontId="16" fillId="2" borderId="0" xfId="0" applyFont="1" applyFill="1" applyAlignment="1">
      <alignment horizontal="center" wrapText="1"/>
    </xf>
    <xf numFmtId="0" fontId="16" fillId="2" borderId="0" xfId="0" applyFont="1" applyFill="1" applyAlignment="1">
      <alignment horizontal="center"/>
    </xf>
    <xf numFmtId="0" fontId="16" fillId="0" borderId="0" xfId="0" applyFont="1" applyAlignment="1">
      <alignment horizontal="center" wrapText="1"/>
    </xf>
    <xf numFmtId="0" fontId="16" fillId="0" borderId="0" xfId="0" applyFont="1" applyAlignment="1">
      <alignment horizontal="center"/>
    </xf>
    <xf numFmtId="0" fontId="68" fillId="0" borderId="10" xfId="0" applyFont="1" applyBorder="1" applyAlignment="1">
      <alignment vertical="center" wrapText="1"/>
    </xf>
    <xf numFmtId="0" fontId="22" fillId="0" borderId="10" xfId="0" applyFont="1" applyBorder="1" applyAlignment="1">
      <alignment horizontal="justify" vertical="center" wrapText="1"/>
    </xf>
    <xf numFmtId="0" fontId="43" fillId="3" borderId="12" xfId="0" applyFont="1" applyFill="1" applyBorder="1" applyAlignment="1">
      <alignment horizontal="center" vertical="center" wrapText="1"/>
    </xf>
    <xf numFmtId="14" fontId="43" fillId="3" borderId="12" xfId="0" applyNumberFormat="1" applyFont="1" applyFill="1" applyBorder="1" applyAlignment="1">
      <alignment horizontal="center" vertical="center" wrapText="1"/>
    </xf>
    <xf numFmtId="0" fontId="43" fillId="3" borderId="10" xfId="0" applyFont="1" applyFill="1" applyBorder="1" applyAlignment="1">
      <alignment horizontal="center" vertical="center" wrapText="1"/>
    </xf>
    <xf numFmtId="0" fontId="53" fillId="3" borderId="10" xfId="0" applyFont="1" applyFill="1" applyBorder="1" applyAlignment="1">
      <alignment horizontal="center" vertical="center" wrapText="1"/>
    </xf>
    <xf numFmtId="14" fontId="53" fillId="3" borderId="10" xfId="0" applyNumberFormat="1" applyFont="1" applyFill="1" applyBorder="1" applyAlignment="1">
      <alignment horizontal="center" vertical="center"/>
    </xf>
    <xf numFmtId="0" fontId="21" fillId="0" borderId="10" xfId="0" applyFont="1" applyBorder="1" applyAlignment="1">
      <alignment horizontal="justify" vertical="center" wrapText="1"/>
    </xf>
    <xf numFmtId="0" fontId="68" fillId="0" borderId="10" xfId="0" applyFont="1" applyBorder="1" applyAlignment="1">
      <alignment horizontal="justify" vertical="center" wrapText="1"/>
    </xf>
    <xf numFmtId="0" fontId="69" fillId="0" borderId="10" xfId="0" applyFont="1" applyBorder="1"/>
    <xf numFmtId="0" fontId="21" fillId="3" borderId="10" xfId="1" applyFont="1" applyFill="1" applyBorder="1" applyAlignment="1">
      <alignment horizontal="left" vertical="center" wrapText="1"/>
    </xf>
    <xf numFmtId="14" fontId="43" fillId="3" borderId="10" xfId="0" applyNumberFormat="1" applyFont="1" applyFill="1" applyBorder="1" applyAlignment="1">
      <alignment horizontal="center" vertical="center" wrapText="1"/>
    </xf>
    <xf numFmtId="1" fontId="43" fillId="3" borderId="10" xfId="0" applyNumberFormat="1" applyFont="1" applyFill="1" applyBorder="1" applyAlignment="1">
      <alignment horizontal="center" vertical="center" wrapText="1"/>
    </xf>
    <xf numFmtId="0" fontId="43" fillId="3" borderId="10" xfId="1" applyFont="1" applyFill="1" applyBorder="1" applyAlignment="1">
      <alignment horizontal="left" vertical="center" wrapText="1"/>
    </xf>
    <xf numFmtId="14" fontId="43" fillId="3" borderId="11" xfId="0" applyNumberFormat="1" applyFont="1" applyFill="1" applyBorder="1" applyAlignment="1">
      <alignment horizontal="center" vertical="center" wrapText="1"/>
    </xf>
    <xf numFmtId="166" fontId="43" fillId="3" borderId="10" xfId="1" applyNumberFormat="1" applyFont="1" applyFill="1" applyBorder="1" applyAlignment="1">
      <alignment horizontal="center" vertical="center" wrapText="1"/>
    </xf>
    <xf numFmtId="0" fontId="37" fillId="3" borderId="10" xfId="1" applyFont="1" applyFill="1" applyBorder="1" applyAlignment="1">
      <alignment vertical="center" wrapText="1"/>
    </xf>
    <xf numFmtId="165" fontId="43" fillId="3" borderId="10" xfId="3" applyNumberFormat="1" applyFont="1" applyFill="1" applyBorder="1" applyAlignment="1">
      <alignment horizontal="center" vertical="center" wrapText="1"/>
    </xf>
    <xf numFmtId="0" fontId="53" fillId="3" borderId="10" xfId="1" applyFont="1" applyFill="1" applyBorder="1" applyAlignment="1">
      <alignment vertical="center" wrapText="1"/>
    </xf>
    <xf numFmtId="0" fontId="53" fillId="3" borderId="10" xfId="1" applyFont="1" applyFill="1" applyBorder="1" applyAlignment="1">
      <alignment horizontal="left" vertical="center" wrapText="1"/>
    </xf>
    <xf numFmtId="0" fontId="37" fillId="3" borderId="10" xfId="1" applyFont="1" applyFill="1" applyBorder="1" applyAlignment="1">
      <alignment horizontal="left" vertical="center" wrapText="1"/>
    </xf>
    <xf numFmtId="2" fontId="43" fillId="3" borderId="10" xfId="0" applyNumberFormat="1" applyFont="1" applyFill="1" applyBorder="1" applyAlignment="1">
      <alignment horizontal="center" vertical="center" wrapText="1"/>
    </xf>
    <xf numFmtId="0" fontId="69" fillId="3" borderId="10" xfId="0" applyFont="1" applyFill="1" applyBorder="1" applyAlignment="1">
      <alignment horizontal="center"/>
    </xf>
    <xf numFmtId="0" fontId="69" fillId="3" borderId="10" xfId="0" applyFont="1" applyFill="1" applyBorder="1"/>
    <xf numFmtId="0" fontId="21" fillId="3" borderId="10" xfId="1" applyFont="1" applyFill="1" applyBorder="1" applyAlignment="1">
      <alignment vertical="center" wrapText="1"/>
    </xf>
    <xf numFmtId="1" fontId="43" fillId="3" borderId="10" xfId="0" applyNumberFormat="1" applyFont="1" applyFill="1" applyBorder="1" applyAlignment="1">
      <alignment horizontal="center" vertical="center"/>
    </xf>
    <xf numFmtId="0" fontId="43" fillId="3" borderId="11" xfId="0" applyFont="1" applyFill="1" applyBorder="1" applyAlignment="1">
      <alignment horizontal="center" vertical="center" wrapText="1"/>
    </xf>
    <xf numFmtId="0" fontId="43" fillId="3" borderId="10" xfId="0" applyFont="1" applyFill="1" applyBorder="1" applyAlignment="1">
      <alignment horizontal="left" vertical="center" wrapText="1"/>
    </xf>
    <xf numFmtId="49" fontId="43" fillId="3" borderId="10" xfId="0" applyNumberFormat="1" applyFont="1" applyFill="1" applyBorder="1" applyAlignment="1">
      <alignment horizontal="center" vertical="center" wrapText="1"/>
    </xf>
    <xf numFmtId="0" fontId="43" fillId="3" borderId="10" xfId="0" applyFont="1" applyFill="1" applyBorder="1" applyAlignment="1">
      <alignment horizontal="center" vertical="justify" wrapText="1"/>
    </xf>
    <xf numFmtId="0" fontId="21" fillId="3" borderId="10" xfId="0" applyFont="1" applyFill="1" applyBorder="1" applyAlignment="1">
      <alignment horizontal="center" vertical="center" wrapText="1"/>
    </xf>
    <xf numFmtId="0" fontId="43" fillId="3" borderId="10" xfId="0" applyFont="1" applyFill="1" applyBorder="1" applyAlignment="1">
      <alignment vertical="center"/>
    </xf>
    <xf numFmtId="14" fontId="43" fillId="3" borderId="10" xfId="0" applyNumberFormat="1" applyFont="1" applyFill="1" applyBorder="1" applyAlignment="1">
      <alignment horizontal="center" vertical="center"/>
    </xf>
    <xf numFmtId="0" fontId="21" fillId="3" borderId="10" xfId="1" applyFont="1" applyFill="1" applyBorder="1" applyAlignment="1">
      <alignment horizontal="center" vertical="center"/>
    </xf>
    <xf numFmtId="0" fontId="23" fillId="3" borderId="0" xfId="0" applyFont="1" applyFill="1" applyAlignment="1">
      <alignment horizontal="center"/>
    </xf>
    <xf numFmtId="0" fontId="60" fillId="3" borderId="10" xfId="0" applyFont="1" applyFill="1" applyBorder="1" applyAlignment="1">
      <alignment horizontal="center" vertical="center" wrapText="1"/>
    </xf>
    <xf numFmtId="0" fontId="14" fillId="5" borderId="0" xfId="0" applyFont="1" applyFill="1" applyAlignment="1">
      <alignment horizontal="left" vertical="center"/>
    </xf>
    <xf numFmtId="0" fontId="22" fillId="5" borderId="0" xfId="0" applyFont="1" applyFill="1"/>
    <xf numFmtId="0" fontId="14" fillId="5" borderId="0" xfId="0" applyFont="1" applyFill="1"/>
    <xf numFmtId="0" fontId="41" fillId="5" borderId="0" xfId="0" applyFont="1" applyFill="1"/>
    <xf numFmtId="0" fontId="70" fillId="3" borderId="10" xfId="1" applyFont="1" applyFill="1" applyBorder="1" applyAlignment="1">
      <alignment horizontal="center" vertical="center" wrapText="1"/>
    </xf>
    <xf numFmtId="0" fontId="71" fillId="3" borderId="10" xfId="1" applyFont="1" applyFill="1" applyBorder="1" applyAlignment="1">
      <alignment horizontal="left" vertical="center" wrapText="1"/>
    </xf>
    <xf numFmtId="0" fontId="71" fillId="3" borderId="10" xfId="1" applyFont="1" applyFill="1" applyBorder="1" applyAlignment="1">
      <alignment horizontal="center" vertical="center" wrapText="1"/>
    </xf>
    <xf numFmtId="14" fontId="71" fillId="3" borderId="10" xfId="0" applyNumberFormat="1" applyFont="1" applyFill="1" applyBorder="1" applyAlignment="1">
      <alignment horizontal="center" vertical="center" wrapText="1"/>
    </xf>
    <xf numFmtId="14" fontId="71" fillId="3" borderId="11" xfId="0" applyNumberFormat="1" applyFont="1" applyFill="1" applyBorder="1" applyAlignment="1">
      <alignment horizontal="center" vertical="center" wrapText="1"/>
    </xf>
    <xf numFmtId="0" fontId="38" fillId="3" borderId="10" xfId="0" applyFont="1" applyFill="1" applyBorder="1"/>
    <xf numFmtId="0" fontId="72" fillId="3" borderId="0" xfId="0" applyFont="1" applyFill="1" applyAlignment="1">
      <alignment horizontal="left" vertical="center"/>
    </xf>
    <xf numFmtId="0" fontId="60" fillId="3" borderId="10" xfId="0" applyFont="1" applyFill="1" applyBorder="1" applyAlignment="1">
      <alignment horizontal="center" vertical="center" wrapText="1"/>
    </xf>
    <xf numFmtId="0" fontId="37" fillId="3" borderId="0" xfId="0" applyFont="1" applyFill="1" applyAlignment="1">
      <alignment horizontal="center"/>
    </xf>
    <xf numFmtId="0" fontId="3" fillId="0" borderId="0" xfId="0" applyFont="1" applyAlignment="1">
      <alignment horizontal="center"/>
    </xf>
    <xf numFmtId="0" fontId="0" fillId="0" borderId="0" xfId="0"/>
    <xf numFmtId="0" fontId="7" fillId="0" borderId="0" xfId="0" applyFont="1" applyAlignment="1">
      <alignment horizontal="center"/>
    </xf>
    <xf numFmtId="0" fontId="5" fillId="0" borderId="1" xfId="0" applyFont="1" applyBorder="1" applyAlignment="1">
      <alignment horizontal="center" vertical="center" wrapText="1"/>
    </xf>
    <xf numFmtId="0" fontId="2" fillId="0" borderId="5" xfId="0" applyFont="1" applyBorder="1"/>
    <xf numFmtId="0" fontId="2" fillId="0" borderId="7" xfId="0" applyFont="1" applyBorder="1"/>
    <xf numFmtId="0" fontId="5" fillId="0" borderId="3" xfId="0" applyFont="1" applyBorder="1" applyAlignment="1">
      <alignment horizontal="center" vertical="center" wrapText="1"/>
    </xf>
    <xf numFmtId="0" fontId="2" fillId="0" borderId="3" xfId="0" applyFont="1" applyBorder="1"/>
    <xf numFmtId="0" fontId="2" fillId="0" borderId="4" xfId="0" applyFont="1" applyBorder="1"/>
    <xf numFmtId="0" fontId="4" fillId="0" borderId="5" xfId="0" applyFont="1" applyBorder="1" applyAlignment="1">
      <alignment horizontal="center" vertical="center" wrapText="1"/>
    </xf>
    <xf numFmtId="0" fontId="60" fillId="3" borderId="10" xfId="0" applyFont="1" applyFill="1" applyBorder="1" applyAlignment="1">
      <alignment horizontal="center" vertical="center" wrapText="1"/>
    </xf>
    <xf numFmtId="0" fontId="21" fillId="3" borderId="0" xfId="0" applyFont="1" applyFill="1" applyAlignment="1">
      <alignment horizontal="center"/>
    </xf>
    <xf numFmtId="0" fontId="23" fillId="3" borderId="0" xfId="0" applyFont="1" applyFill="1" applyBorder="1" applyAlignment="1">
      <alignment horizontal="center"/>
    </xf>
    <xf numFmtId="0" fontId="39" fillId="3" borderId="1" xfId="0" applyFont="1" applyFill="1" applyBorder="1" applyAlignment="1">
      <alignment horizontal="center" vertical="center" wrapText="1"/>
    </xf>
    <xf numFmtId="0" fontId="16" fillId="3" borderId="5" xfId="0" applyFont="1" applyFill="1" applyBorder="1"/>
    <xf numFmtId="0" fontId="39" fillId="0" borderId="1" xfId="0" applyFont="1" applyBorder="1" applyAlignment="1">
      <alignment horizontal="center" vertical="center" wrapText="1"/>
    </xf>
    <xf numFmtId="0" fontId="16" fillId="0" borderId="5" xfId="0" applyFont="1" applyBorder="1"/>
    <xf numFmtId="0" fontId="47" fillId="3" borderId="1" xfId="0" applyFont="1" applyFill="1" applyBorder="1" applyAlignment="1">
      <alignment horizontal="center" vertical="center"/>
    </xf>
    <xf numFmtId="0" fontId="20" fillId="3" borderId="5" xfId="0" applyFont="1" applyFill="1" applyBorder="1"/>
    <xf numFmtId="0" fontId="39" fillId="0" borderId="1" xfId="0" applyFont="1" applyBorder="1" applyAlignment="1">
      <alignment horizontal="center" vertical="center"/>
    </xf>
    <xf numFmtId="0" fontId="19" fillId="0" borderId="5" xfId="0" applyFont="1" applyBorder="1"/>
    <xf numFmtId="0" fontId="37" fillId="3" borderId="0" xfId="0" applyFont="1" applyFill="1" applyAlignment="1">
      <alignment horizontal="center"/>
    </xf>
    <xf numFmtId="0" fontId="37" fillId="0" borderId="1" xfId="0" applyFont="1" applyBorder="1" applyAlignment="1">
      <alignment horizontal="center" vertical="center"/>
    </xf>
    <xf numFmtId="0" fontId="37" fillId="0" borderId="1" xfId="0" applyFont="1" applyBorder="1" applyAlignment="1">
      <alignment horizontal="center" vertical="center" wrapText="1"/>
    </xf>
    <xf numFmtId="0" fontId="16" fillId="0" borderId="5" xfId="0" applyFont="1" applyBorder="1" applyAlignment="1">
      <alignment wrapText="1"/>
    </xf>
    <xf numFmtId="0" fontId="21" fillId="3" borderId="1" xfId="0" applyFont="1" applyFill="1" applyBorder="1" applyAlignment="1">
      <alignment horizontal="center" vertical="center"/>
    </xf>
    <xf numFmtId="0" fontId="51" fillId="3" borderId="5" xfId="0" applyFont="1" applyFill="1" applyBorder="1"/>
    <xf numFmtId="0" fontId="21" fillId="3" borderId="1" xfId="0" applyFont="1" applyFill="1" applyBorder="1" applyAlignment="1">
      <alignment horizontal="center" vertical="center" wrapText="1"/>
    </xf>
    <xf numFmtId="0" fontId="51" fillId="3" borderId="5" xfId="0" applyFont="1" applyFill="1" applyBorder="1" applyAlignment="1">
      <alignment wrapText="1"/>
    </xf>
    <xf numFmtId="0" fontId="37" fillId="3" borderId="1" xfId="0" applyFont="1" applyFill="1" applyBorder="1" applyAlignment="1">
      <alignment horizontal="center" vertical="center"/>
    </xf>
    <xf numFmtId="0" fontId="19" fillId="0" borderId="7" xfId="0" applyFont="1" applyBorder="1"/>
    <xf numFmtId="0" fontId="19" fillId="0" borderId="7" xfId="0" applyFont="1" applyBorder="1" applyAlignment="1">
      <alignment wrapText="1"/>
    </xf>
    <xf numFmtId="0" fontId="39" fillId="3" borderId="1" xfId="0" applyFont="1" applyFill="1" applyBorder="1" applyAlignment="1">
      <alignment horizontal="center" vertical="center"/>
    </xf>
    <xf numFmtId="0" fontId="19" fillId="3" borderId="7" xfId="0" applyFont="1" applyFill="1" applyBorder="1"/>
    <xf numFmtId="0" fontId="19" fillId="3" borderId="7" xfId="0" applyFont="1" applyFill="1" applyBorder="1" applyAlignment="1">
      <alignment wrapText="1"/>
    </xf>
    <xf numFmtId="0" fontId="39" fillId="3" borderId="13" xfId="0" applyFont="1" applyFill="1" applyBorder="1" applyAlignment="1">
      <alignment horizontal="center" vertical="center"/>
    </xf>
    <xf numFmtId="0" fontId="39" fillId="3" borderId="13" xfId="0" applyFont="1" applyFill="1" applyBorder="1" applyAlignment="1">
      <alignment horizontal="center" vertical="center" wrapText="1"/>
    </xf>
    <xf numFmtId="0" fontId="70" fillId="3" borderId="10" xfId="1" quotePrefix="1" applyFont="1" applyFill="1" applyBorder="1" applyAlignment="1">
      <alignment horizontal="center" vertical="center" wrapText="1"/>
    </xf>
    <xf numFmtId="0" fontId="70" fillId="3" borderId="10" xfId="1" applyFont="1" applyFill="1" applyBorder="1" applyAlignment="1">
      <alignment horizontal="left" vertical="center" wrapText="1"/>
    </xf>
    <xf numFmtId="14" fontId="70" fillId="3" borderId="10" xfId="0" applyNumberFormat="1" applyFont="1" applyFill="1" applyBorder="1" applyAlignment="1">
      <alignment horizontal="center" vertical="center" wrapText="1"/>
    </xf>
    <xf numFmtId="14" fontId="70" fillId="3" borderId="11" xfId="0" applyNumberFormat="1" applyFont="1" applyFill="1" applyBorder="1" applyAlignment="1">
      <alignment horizontal="center" vertical="center" wrapText="1"/>
    </xf>
    <xf numFmtId="0" fontId="71" fillId="3" borderId="10" xfId="0" applyFont="1" applyFill="1" applyBorder="1"/>
    <xf numFmtId="0" fontId="71" fillId="3" borderId="0" xfId="0" applyFont="1" applyFill="1" applyAlignment="1">
      <alignment horizontal="left" vertical="center"/>
    </xf>
    <xf numFmtId="0" fontId="71" fillId="3" borderId="0" xfId="0" applyFont="1" applyFill="1"/>
    <xf numFmtId="0" fontId="71" fillId="3" borderId="10" xfId="1" quotePrefix="1" applyFont="1" applyFill="1" applyBorder="1" applyAlignment="1">
      <alignment horizontal="center" vertical="center" wrapText="1"/>
    </xf>
    <xf numFmtId="0" fontId="42" fillId="3" borderId="0" xfId="0" applyFont="1" applyFill="1"/>
    <xf numFmtId="0" fontId="26" fillId="3" borderId="10" xfId="0" applyFont="1" applyFill="1" applyBorder="1" applyAlignment="1">
      <alignment vertical="center" wrapText="1"/>
    </xf>
    <xf numFmtId="0" fontId="26" fillId="3" borderId="10" xfId="0" applyFont="1" applyFill="1" applyBorder="1" applyAlignment="1">
      <alignment horizontal="justify" vertical="center" wrapText="1"/>
    </xf>
    <xf numFmtId="0" fontId="22" fillId="3" borderId="10" xfId="0" applyFont="1" applyFill="1" applyBorder="1" applyAlignment="1">
      <alignment horizontal="center" vertical="center" wrapText="1"/>
    </xf>
    <xf numFmtId="3" fontId="14" fillId="3" borderId="10" xfId="1" applyNumberFormat="1" applyFont="1" applyFill="1" applyBorder="1" applyAlignment="1">
      <alignment horizontal="center" vertical="center" wrapText="1"/>
    </xf>
    <xf numFmtId="165" fontId="14" fillId="3" borderId="10" xfId="3" applyNumberFormat="1" applyFont="1" applyFill="1" applyBorder="1" applyAlignment="1">
      <alignment horizontal="center" vertical="center" wrapText="1"/>
    </xf>
    <xf numFmtId="0" fontId="14" fillId="3" borderId="10" xfId="1" applyFont="1" applyFill="1" applyBorder="1" applyAlignment="1">
      <alignment vertical="center" wrapText="1"/>
    </xf>
    <xf numFmtId="0" fontId="14" fillId="3" borderId="10" xfId="0" applyFont="1" applyFill="1" applyBorder="1" applyAlignment="1">
      <alignment horizontal="left" vertical="center" wrapText="1"/>
    </xf>
    <xf numFmtId="0" fontId="14" fillId="3" borderId="10" xfId="0" applyFont="1" applyFill="1" applyBorder="1" applyAlignment="1">
      <alignment horizontal="center" vertical="justify" wrapText="1"/>
    </xf>
    <xf numFmtId="0" fontId="40" fillId="3" borderId="10" xfId="0" applyFont="1" applyFill="1" applyBorder="1" applyAlignment="1">
      <alignment horizontal="left" vertical="center" wrapText="1"/>
    </xf>
    <xf numFmtId="0" fontId="48" fillId="3" borderId="10" xfId="0" applyFont="1" applyFill="1" applyBorder="1" applyAlignment="1">
      <alignment vertical="center" wrapText="1"/>
    </xf>
    <xf numFmtId="0" fontId="49" fillId="3" borderId="10" xfId="0" applyFont="1" applyFill="1" applyBorder="1"/>
    <xf numFmtId="0" fontId="43" fillId="3" borderId="10" xfId="0" applyFont="1" applyFill="1" applyBorder="1" applyAlignment="1">
      <alignment horizontal="justify" vertical="center" wrapText="1"/>
    </xf>
    <xf numFmtId="0" fontId="48" fillId="3" borderId="10" xfId="0" applyFont="1" applyFill="1" applyBorder="1" applyAlignment="1">
      <alignment horizontal="justify" vertical="center" wrapText="1"/>
    </xf>
    <xf numFmtId="0" fontId="19" fillId="3" borderId="10" xfId="0" applyFont="1" applyFill="1" applyBorder="1" applyAlignment="1">
      <alignment horizontal="center" vertical="center"/>
    </xf>
  </cellXfs>
  <cellStyles count="6">
    <cellStyle name="Comma 2" xfId="3"/>
    <cellStyle name="Normal" xfId="0" builtinId="0"/>
    <cellStyle name="Normal 2" xfId="1"/>
    <cellStyle name="Normal 2 2" xfId="2"/>
    <cellStyle name="Normal 3"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244475</xdr:colOff>
      <xdr:row>0</xdr:row>
      <xdr:rowOff>0</xdr:rowOff>
    </xdr:from>
    <xdr:to>
      <xdr:col>1</xdr:col>
      <xdr:colOff>734374</xdr:colOff>
      <xdr:row>0</xdr:row>
      <xdr:rowOff>1588</xdr:rowOff>
    </xdr:to>
    <xdr:cxnSp macro="">
      <xdr:nvCxnSpPr>
        <xdr:cNvPr id="2" name="Straight Connector 1"/>
        <xdr:cNvCxnSpPr/>
      </xdr:nvCxnSpPr>
      <xdr:spPr>
        <a:xfrm>
          <a:off x="244475" y="514350"/>
          <a:ext cx="870899"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4664075</xdr:colOff>
      <xdr:row>3</xdr:row>
      <xdr:rowOff>9525</xdr:rowOff>
    </xdr:from>
    <xdr:to>
      <xdr:col>1</xdr:col>
      <xdr:colOff>5534974</xdr:colOff>
      <xdr:row>3</xdr:row>
      <xdr:rowOff>11113</xdr:rowOff>
    </xdr:to>
    <xdr:cxnSp macro="">
      <xdr:nvCxnSpPr>
        <xdr:cNvPr id="3" name="Straight Connector 2"/>
        <xdr:cNvCxnSpPr/>
      </xdr:nvCxnSpPr>
      <xdr:spPr>
        <a:xfrm>
          <a:off x="5045075" y="838200"/>
          <a:ext cx="870899"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3921125</xdr:colOff>
      <xdr:row>3</xdr:row>
      <xdr:rowOff>9525</xdr:rowOff>
    </xdr:from>
    <xdr:to>
      <xdr:col>1</xdr:col>
      <xdr:colOff>4858699</xdr:colOff>
      <xdr:row>3</xdr:row>
      <xdr:rowOff>11113</xdr:rowOff>
    </xdr:to>
    <xdr:cxnSp macro="">
      <xdr:nvCxnSpPr>
        <xdr:cNvPr id="3" name="Straight Connector 2"/>
        <xdr:cNvCxnSpPr/>
      </xdr:nvCxnSpPr>
      <xdr:spPr>
        <a:xfrm>
          <a:off x="4368800" y="1400175"/>
          <a:ext cx="937574"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4391025</xdr:colOff>
      <xdr:row>3</xdr:row>
      <xdr:rowOff>38100</xdr:rowOff>
    </xdr:from>
    <xdr:to>
      <xdr:col>1</xdr:col>
      <xdr:colOff>5265544</xdr:colOff>
      <xdr:row>3</xdr:row>
      <xdr:rowOff>38100</xdr:rowOff>
    </xdr:to>
    <xdr:cxnSp macro="">
      <xdr:nvCxnSpPr>
        <xdr:cNvPr id="2" name="Straight Connector 2">
          <a:extLst>
            <a:ext uri="{FF2B5EF4-FFF2-40B4-BE49-F238E27FC236}"/>
          </a:extLst>
        </xdr:cNvPr>
        <xdr:cNvCxnSpPr/>
      </xdr:nvCxnSpPr>
      <xdr:spPr>
        <a:xfrm>
          <a:off x="4772025" y="866775"/>
          <a:ext cx="87451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777875</xdr:colOff>
      <xdr:row>0</xdr:row>
      <xdr:rowOff>0</xdr:rowOff>
    </xdr:from>
    <xdr:to>
      <xdr:col>1</xdr:col>
      <xdr:colOff>1648774</xdr:colOff>
      <xdr:row>0</xdr:row>
      <xdr:rowOff>1588</xdr:rowOff>
    </xdr:to>
    <xdr:cxnSp macro="">
      <xdr:nvCxnSpPr>
        <xdr:cNvPr id="3" name="Straight Connector 2"/>
        <xdr:cNvCxnSpPr/>
      </xdr:nvCxnSpPr>
      <xdr:spPr>
        <a:xfrm>
          <a:off x="1158875" y="542925"/>
          <a:ext cx="870899"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4425950</xdr:colOff>
      <xdr:row>3</xdr:row>
      <xdr:rowOff>0</xdr:rowOff>
    </xdr:from>
    <xdr:to>
      <xdr:col>1</xdr:col>
      <xdr:colOff>5296849</xdr:colOff>
      <xdr:row>3</xdr:row>
      <xdr:rowOff>1588</xdr:rowOff>
    </xdr:to>
    <xdr:cxnSp macro="">
      <xdr:nvCxnSpPr>
        <xdr:cNvPr id="4" name="Straight Connector 3"/>
        <xdr:cNvCxnSpPr/>
      </xdr:nvCxnSpPr>
      <xdr:spPr>
        <a:xfrm>
          <a:off x="4826000" y="1352550"/>
          <a:ext cx="870899"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4857750</xdr:colOff>
      <xdr:row>2</xdr:row>
      <xdr:rowOff>295275</xdr:rowOff>
    </xdr:from>
    <xdr:to>
      <xdr:col>1</xdr:col>
      <xdr:colOff>5724525</xdr:colOff>
      <xdr:row>2</xdr:row>
      <xdr:rowOff>295275</xdr:rowOff>
    </xdr:to>
    <xdr:cxnSp macro="">
      <xdr:nvCxnSpPr>
        <xdr:cNvPr id="2" name="Straight Connector 3"/>
        <xdr:cNvCxnSpPr>
          <a:cxnSpLocks noChangeShapeType="1"/>
        </xdr:cNvCxnSpPr>
      </xdr:nvCxnSpPr>
      <xdr:spPr bwMode="auto">
        <a:xfrm>
          <a:off x="5267325" y="1314450"/>
          <a:ext cx="866775"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4362450</xdr:colOff>
      <xdr:row>3</xdr:row>
      <xdr:rowOff>19050</xdr:rowOff>
    </xdr:from>
    <xdr:to>
      <xdr:col>1</xdr:col>
      <xdr:colOff>5229225</xdr:colOff>
      <xdr:row>3</xdr:row>
      <xdr:rowOff>19050</xdr:rowOff>
    </xdr:to>
    <xdr:cxnSp macro="">
      <xdr:nvCxnSpPr>
        <xdr:cNvPr id="3" name="Straight Connector 3"/>
        <xdr:cNvCxnSpPr>
          <a:cxnSpLocks noChangeShapeType="1"/>
        </xdr:cNvCxnSpPr>
      </xdr:nvCxnSpPr>
      <xdr:spPr bwMode="auto">
        <a:xfrm>
          <a:off x="4743450" y="1362075"/>
          <a:ext cx="866775"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4067174</xdr:colOff>
      <xdr:row>3</xdr:row>
      <xdr:rowOff>9525</xdr:rowOff>
    </xdr:from>
    <xdr:to>
      <xdr:col>1</xdr:col>
      <xdr:colOff>5164454</xdr:colOff>
      <xdr:row>3</xdr:row>
      <xdr:rowOff>9525</xdr:rowOff>
    </xdr:to>
    <xdr:cxnSp macro="">
      <xdr:nvCxnSpPr>
        <xdr:cNvPr id="2" name="AutoShape 19"/>
        <xdr:cNvCxnSpPr>
          <a:cxnSpLocks noChangeShapeType="1"/>
        </xdr:cNvCxnSpPr>
      </xdr:nvCxnSpPr>
      <xdr:spPr bwMode="auto">
        <a:xfrm>
          <a:off x="4552949" y="1524000"/>
          <a:ext cx="109728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4029075</xdr:colOff>
      <xdr:row>3</xdr:row>
      <xdr:rowOff>38100</xdr:rowOff>
    </xdr:from>
    <xdr:to>
      <xdr:col>2</xdr:col>
      <xdr:colOff>563880</xdr:colOff>
      <xdr:row>3</xdr:row>
      <xdr:rowOff>38100</xdr:rowOff>
    </xdr:to>
    <xdr:cxnSp macro="">
      <xdr:nvCxnSpPr>
        <xdr:cNvPr id="2" name="AutoShape 19"/>
        <xdr:cNvCxnSpPr>
          <a:cxnSpLocks noChangeShapeType="1"/>
        </xdr:cNvCxnSpPr>
      </xdr:nvCxnSpPr>
      <xdr:spPr bwMode="auto">
        <a:xfrm>
          <a:off x="4486275" y="866775"/>
          <a:ext cx="109728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4671853</xdr:colOff>
      <xdr:row>3</xdr:row>
      <xdr:rowOff>0</xdr:rowOff>
    </xdr:from>
    <xdr:to>
      <xdr:col>1</xdr:col>
      <xdr:colOff>5860573</xdr:colOff>
      <xdr:row>3</xdr:row>
      <xdr:rowOff>0</xdr:rowOff>
    </xdr:to>
    <xdr:cxnSp macro="">
      <xdr:nvCxnSpPr>
        <xdr:cNvPr id="2" name="AutoShape 19"/>
        <xdr:cNvCxnSpPr>
          <a:cxnSpLocks noChangeShapeType="1"/>
        </xdr:cNvCxnSpPr>
      </xdr:nvCxnSpPr>
      <xdr:spPr bwMode="auto">
        <a:xfrm>
          <a:off x="5061136" y="1449457"/>
          <a:ext cx="118872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4635500</xdr:colOff>
      <xdr:row>3</xdr:row>
      <xdr:rowOff>0</xdr:rowOff>
    </xdr:from>
    <xdr:to>
      <xdr:col>1</xdr:col>
      <xdr:colOff>5411149</xdr:colOff>
      <xdr:row>3</xdr:row>
      <xdr:rowOff>1588</xdr:rowOff>
    </xdr:to>
    <xdr:cxnSp macro="">
      <xdr:nvCxnSpPr>
        <xdr:cNvPr id="3" name="Straight Connector 2"/>
        <xdr:cNvCxnSpPr/>
      </xdr:nvCxnSpPr>
      <xdr:spPr>
        <a:xfrm>
          <a:off x="5102225" y="1238250"/>
          <a:ext cx="775649"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4244975</xdr:colOff>
      <xdr:row>3</xdr:row>
      <xdr:rowOff>19050</xdr:rowOff>
    </xdr:from>
    <xdr:to>
      <xdr:col>1</xdr:col>
      <xdr:colOff>5315899</xdr:colOff>
      <xdr:row>3</xdr:row>
      <xdr:rowOff>20638</xdr:rowOff>
    </xdr:to>
    <xdr:cxnSp macro="">
      <xdr:nvCxnSpPr>
        <xdr:cNvPr id="3" name="Straight Connector 2"/>
        <xdr:cNvCxnSpPr/>
      </xdr:nvCxnSpPr>
      <xdr:spPr>
        <a:xfrm>
          <a:off x="4692650" y="1409700"/>
          <a:ext cx="1070924"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644525</xdr:colOff>
      <xdr:row>0</xdr:row>
      <xdr:rowOff>0</xdr:rowOff>
    </xdr:from>
    <xdr:to>
      <xdr:col>1</xdr:col>
      <xdr:colOff>1134424</xdr:colOff>
      <xdr:row>0</xdr:row>
      <xdr:rowOff>1588</xdr:rowOff>
    </xdr:to>
    <xdr:cxnSp macro="">
      <xdr:nvCxnSpPr>
        <xdr:cNvPr id="2" name="Straight Connector 1"/>
        <xdr:cNvCxnSpPr/>
      </xdr:nvCxnSpPr>
      <xdr:spPr>
        <a:xfrm>
          <a:off x="644525" y="476250"/>
          <a:ext cx="1147124"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4378325</xdr:colOff>
      <xdr:row>2</xdr:row>
      <xdr:rowOff>295275</xdr:rowOff>
    </xdr:from>
    <xdr:to>
      <xdr:col>1</xdr:col>
      <xdr:colOff>5525449</xdr:colOff>
      <xdr:row>2</xdr:row>
      <xdr:rowOff>296863</xdr:rowOff>
    </xdr:to>
    <xdr:cxnSp macro="">
      <xdr:nvCxnSpPr>
        <xdr:cNvPr id="3" name="Straight Connector 2"/>
        <xdr:cNvCxnSpPr/>
      </xdr:nvCxnSpPr>
      <xdr:spPr>
        <a:xfrm>
          <a:off x="5035550" y="1381125"/>
          <a:ext cx="1147124"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244475</xdr:colOff>
      <xdr:row>0</xdr:row>
      <xdr:rowOff>0</xdr:rowOff>
    </xdr:from>
    <xdr:to>
      <xdr:col>1</xdr:col>
      <xdr:colOff>734374</xdr:colOff>
      <xdr:row>0</xdr:row>
      <xdr:rowOff>1588</xdr:rowOff>
    </xdr:to>
    <xdr:cxnSp macro="">
      <xdr:nvCxnSpPr>
        <xdr:cNvPr id="2" name="Straight Connector 1"/>
        <xdr:cNvCxnSpPr/>
      </xdr:nvCxnSpPr>
      <xdr:spPr>
        <a:xfrm>
          <a:off x="244475" y="476250"/>
          <a:ext cx="1147124"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4587875</xdr:colOff>
      <xdr:row>2</xdr:row>
      <xdr:rowOff>295275</xdr:rowOff>
    </xdr:from>
    <xdr:to>
      <xdr:col>1</xdr:col>
      <xdr:colOff>5734999</xdr:colOff>
      <xdr:row>2</xdr:row>
      <xdr:rowOff>296863</xdr:rowOff>
    </xdr:to>
    <xdr:cxnSp macro="">
      <xdr:nvCxnSpPr>
        <xdr:cNvPr id="4" name="Straight Connector 3"/>
        <xdr:cNvCxnSpPr/>
      </xdr:nvCxnSpPr>
      <xdr:spPr>
        <a:xfrm>
          <a:off x="5054600" y="1381125"/>
          <a:ext cx="1147124"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149225</xdr:colOff>
      <xdr:row>0</xdr:row>
      <xdr:rowOff>0</xdr:rowOff>
    </xdr:from>
    <xdr:to>
      <xdr:col>1</xdr:col>
      <xdr:colOff>639124</xdr:colOff>
      <xdr:row>0</xdr:row>
      <xdr:rowOff>1588</xdr:rowOff>
    </xdr:to>
    <xdr:cxnSp macro="">
      <xdr:nvCxnSpPr>
        <xdr:cNvPr id="2" name="Straight Connector 1"/>
        <xdr:cNvCxnSpPr/>
      </xdr:nvCxnSpPr>
      <xdr:spPr>
        <a:xfrm>
          <a:off x="149225" y="495300"/>
          <a:ext cx="928049"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4997450</xdr:colOff>
      <xdr:row>2</xdr:row>
      <xdr:rowOff>209550</xdr:rowOff>
    </xdr:from>
    <xdr:to>
      <xdr:col>1</xdr:col>
      <xdr:colOff>5925499</xdr:colOff>
      <xdr:row>2</xdr:row>
      <xdr:rowOff>211138</xdr:rowOff>
    </xdr:to>
    <xdr:cxnSp macro="">
      <xdr:nvCxnSpPr>
        <xdr:cNvPr id="3" name="Straight Connector 2"/>
        <xdr:cNvCxnSpPr/>
      </xdr:nvCxnSpPr>
      <xdr:spPr>
        <a:xfrm>
          <a:off x="5435600" y="819150"/>
          <a:ext cx="928049"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4721225</xdr:colOff>
      <xdr:row>3</xdr:row>
      <xdr:rowOff>28575</xdr:rowOff>
    </xdr:from>
    <xdr:to>
      <xdr:col>1</xdr:col>
      <xdr:colOff>5592124</xdr:colOff>
      <xdr:row>3</xdr:row>
      <xdr:rowOff>30163</xdr:rowOff>
    </xdr:to>
    <xdr:cxnSp macro="">
      <xdr:nvCxnSpPr>
        <xdr:cNvPr id="4" name="Straight Connector 3"/>
        <xdr:cNvCxnSpPr/>
      </xdr:nvCxnSpPr>
      <xdr:spPr>
        <a:xfrm>
          <a:off x="5102225" y="857250"/>
          <a:ext cx="870899"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4711700</xdr:colOff>
      <xdr:row>3</xdr:row>
      <xdr:rowOff>19050</xdr:rowOff>
    </xdr:from>
    <xdr:to>
      <xdr:col>1</xdr:col>
      <xdr:colOff>5573074</xdr:colOff>
      <xdr:row>3</xdr:row>
      <xdr:rowOff>20638</xdr:rowOff>
    </xdr:to>
    <xdr:cxnSp macro="">
      <xdr:nvCxnSpPr>
        <xdr:cNvPr id="3" name="Straight Connector 2"/>
        <xdr:cNvCxnSpPr/>
      </xdr:nvCxnSpPr>
      <xdr:spPr>
        <a:xfrm>
          <a:off x="5083175" y="847725"/>
          <a:ext cx="861374"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4330700</xdr:colOff>
      <xdr:row>3</xdr:row>
      <xdr:rowOff>28575</xdr:rowOff>
    </xdr:from>
    <xdr:to>
      <xdr:col>1</xdr:col>
      <xdr:colOff>5477824</xdr:colOff>
      <xdr:row>3</xdr:row>
      <xdr:rowOff>30163</xdr:rowOff>
    </xdr:to>
    <xdr:cxnSp macro="">
      <xdr:nvCxnSpPr>
        <xdr:cNvPr id="3" name="Straight Connector 2"/>
        <xdr:cNvCxnSpPr/>
      </xdr:nvCxnSpPr>
      <xdr:spPr>
        <a:xfrm>
          <a:off x="4759325" y="1495425"/>
          <a:ext cx="1147124"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outlinePr summaryBelow="0" summaryRight="0"/>
  </sheetPr>
  <dimension ref="A1:IQ79"/>
  <sheetViews>
    <sheetView tabSelected="1" topLeftCell="A56" workbookViewId="0">
      <selection activeCell="K39" sqref="K39"/>
    </sheetView>
  </sheetViews>
  <sheetFormatPr defaultColWidth="14.42578125" defaultRowHeight="15" customHeight="1"/>
  <cols>
    <col min="1" max="1" width="5.5703125" style="142" customWidth="1"/>
    <col min="2" max="2" width="97" style="142" customWidth="1"/>
    <col min="3" max="3" width="10.5703125" style="142" customWidth="1"/>
    <col min="4" max="4" width="9.7109375" style="142" customWidth="1"/>
    <col min="5" max="5" width="8.5703125" style="142" customWidth="1"/>
    <col min="6" max="6" width="9" style="142" customWidth="1"/>
    <col min="7" max="7" width="10.5703125" style="142" customWidth="1"/>
    <col min="8" max="8" width="14" style="142" customWidth="1"/>
    <col min="9" max="9" width="6.28515625" style="142" customWidth="1"/>
    <col min="10" max="16384" width="14.42578125" style="142"/>
  </cols>
  <sheetData>
    <row r="1" spans="1:250" s="33" customFormat="1" ht="24" customHeight="1">
      <c r="A1" s="430" t="s">
        <v>93</v>
      </c>
      <c r="B1" s="430"/>
      <c r="C1" s="430"/>
      <c r="D1" s="430"/>
      <c r="E1" s="430"/>
      <c r="F1" s="430"/>
      <c r="G1" s="430"/>
      <c r="H1" s="430"/>
      <c r="I1" s="430"/>
    </row>
    <row r="2" spans="1:250" s="33" customFormat="1" ht="24" customHeight="1">
      <c r="A2" s="46"/>
      <c r="B2" s="430" t="s">
        <v>160</v>
      </c>
      <c r="C2" s="430"/>
      <c r="D2" s="430"/>
      <c r="E2" s="430"/>
      <c r="F2" s="430"/>
      <c r="G2" s="46"/>
      <c r="H2" s="46"/>
      <c r="I2" s="46"/>
    </row>
    <row r="3" spans="1:250" s="19" customFormat="1" ht="17.25" customHeight="1">
      <c r="A3" s="421" t="s">
        <v>265</v>
      </c>
      <c r="B3" s="421"/>
      <c r="C3" s="421"/>
      <c r="D3" s="421"/>
      <c r="E3" s="421"/>
      <c r="F3" s="421"/>
      <c r="G3" s="421"/>
      <c r="H3" s="421"/>
      <c r="I3" s="421"/>
    </row>
    <row r="4" spans="1:250" ht="15.75">
      <c r="C4" s="227"/>
      <c r="D4" s="227"/>
      <c r="E4" s="227"/>
      <c r="F4" s="227"/>
      <c r="G4" s="227"/>
      <c r="H4" s="227"/>
    </row>
    <row r="5" spans="1:250" ht="26.25" customHeight="1">
      <c r="A5" s="438" t="s">
        <v>1</v>
      </c>
      <c r="B5" s="438" t="s">
        <v>2</v>
      </c>
      <c r="C5" s="419" t="s">
        <v>3</v>
      </c>
      <c r="D5" s="419" t="s">
        <v>261</v>
      </c>
      <c r="E5" s="419" t="s">
        <v>262</v>
      </c>
      <c r="F5" s="419"/>
      <c r="G5" s="419" t="s">
        <v>263</v>
      </c>
      <c r="H5" s="419"/>
      <c r="I5" s="419" t="s">
        <v>73</v>
      </c>
    </row>
    <row r="6" spans="1:250" ht="42" customHeight="1">
      <c r="A6" s="423"/>
      <c r="B6" s="423"/>
      <c r="C6" s="419"/>
      <c r="D6" s="419"/>
      <c r="E6" s="395" t="s">
        <v>4</v>
      </c>
      <c r="F6" s="395" t="s">
        <v>264</v>
      </c>
      <c r="G6" s="395" t="s">
        <v>4</v>
      </c>
      <c r="H6" s="395" t="s">
        <v>264</v>
      </c>
      <c r="I6" s="419"/>
    </row>
    <row r="7" spans="1:250" ht="15" customHeight="1">
      <c r="A7" s="228">
        <v>1</v>
      </c>
      <c r="B7" s="228">
        <v>2</v>
      </c>
      <c r="C7" s="228">
        <v>3</v>
      </c>
      <c r="D7" s="228">
        <v>4</v>
      </c>
      <c r="E7" s="228">
        <v>5</v>
      </c>
      <c r="F7" s="228">
        <v>6</v>
      </c>
      <c r="G7" s="228">
        <v>7</v>
      </c>
      <c r="H7" s="228">
        <v>8</v>
      </c>
      <c r="I7" s="228">
        <v>9</v>
      </c>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29"/>
      <c r="AY7" s="229"/>
      <c r="AZ7" s="229"/>
      <c r="BA7" s="229"/>
      <c r="BB7" s="229"/>
      <c r="BC7" s="229"/>
      <c r="BD7" s="229"/>
      <c r="BE7" s="229"/>
      <c r="BF7" s="229"/>
      <c r="BG7" s="229"/>
      <c r="BH7" s="229"/>
      <c r="BI7" s="229"/>
      <c r="BJ7" s="229"/>
      <c r="BK7" s="229"/>
      <c r="BL7" s="229"/>
      <c r="BM7" s="229"/>
      <c r="BN7" s="229"/>
      <c r="BO7" s="229"/>
      <c r="BP7" s="229"/>
      <c r="BQ7" s="229"/>
      <c r="BR7" s="229"/>
      <c r="BS7" s="229"/>
      <c r="BT7" s="229"/>
      <c r="BU7" s="229"/>
      <c r="BV7" s="229"/>
      <c r="BW7" s="229"/>
      <c r="BX7" s="229"/>
      <c r="BY7" s="229"/>
      <c r="BZ7" s="229"/>
      <c r="CA7" s="229"/>
      <c r="CB7" s="229"/>
      <c r="CC7" s="229"/>
      <c r="CD7" s="229"/>
      <c r="CE7" s="229"/>
      <c r="CF7" s="229"/>
      <c r="CG7" s="229"/>
      <c r="CH7" s="229"/>
      <c r="CI7" s="229"/>
      <c r="CJ7" s="229"/>
      <c r="CK7" s="229"/>
      <c r="CL7" s="229"/>
      <c r="CM7" s="229"/>
      <c r="CN7" s="229"/>
      <c r="CO7" s="229"/>
      <c r="CP7" s="229"/>
      <c r="CQ7" s="229"/>
      <c r="CR7" s="229"/>
      <c r="CS7" s="229"/>
      <c r="CT7" s="229"/>
      <c r="CU7" s="229"/>
      <c r="CV7" s="229"/>
      <c r="CW7" s="229"/>
      <c r="CX7" s="229"/>
      <c r="CY7" s="229"/>
      <c r="CZ7" s="229"/>
      <c r="DA7" s="229"/>
      <c r="DB7" s="229"/>
      <c r="DC7" s="229"/>
      <c r="DD7" s="229"/>
      <c r="DE7" s="229"/>
      <c r="DF7" s="229"/>
      <c r="DG7" s="229"/>
      <c r="DH7" s="229"/>
      <c r="DI7" s="229"/>
      <c r="DJ7" s="229"/>
      <c r="DK7" s="229"/>
      <c r="DL7" s="229"/>
      <c r="DM7" s="229"/>
      <c r="DN7" s="229"/>
      <c r="DO7" s="229"/>
      <c r="DP7" s="229"/>
      <c r="DQ7" s="229"/>
      <c r="DR7" s="229"/>
      <c r="DS7" s="229"/>
      <c r="DT7" s="229"/>
      <c r="DU7" s="229"/>
      <c r="DV7" s="229"/>
      <c r="DW7" s="229"/>
      <c r="DX7" s="229"/>
      <c r="DY7" s="229"/>
      <c r="DZ7" s="229"/>
      <c r="EA7" s="229"/>
      <c r="EB7" s="229"/>
      <c r="EC7" s="229"/>
      <c r="ED7" s="229"/>
      <c r="EE7" s="229"/>
      <c r="EF7" s="229"/>
      <c r="EG7" s="229"/>
      <c r="EH7" s="229"/>
      <c r="EI7" s="229"/>
      <c r="EJ7" s="229"/>
      <c r="EK7" s="229"/>
      <c r="EL7" s="229"/>
      <c r="EM7" s="229"/>
      <c r="EN7" s="229"/>
      <c r="EO7" s="229"/>
      <c r="EP7" s="229"/>
      <c r="EQ7" s="229"/>
      <c r="ER7" s="229"/>
      <c r="ES7" s="229"/>
      <c r="ET7" s="229"/>
      <c r="EU7" s="229"/>
      <c r="EV7" s="229"/>
      <c r="EW7" s="229"/>
      <c r="EX7" s="229"/>
      <c r="EY7" s="229"/>
      <c r="EZ7" s="229"/>
      <c r="FA7" s="229"/>
      <c r="FB7" s="229"/>
      <c r="FC7" s="229"/>
      <c r="FD7" s="229"/>
      <c r="FE7" s="229"/>
      <c r="FF7" s="229"/>
      <c r="FG7" s="229"/>
      <c r="FH7" s="229"/>
      <c r="FI7" s="229"/>
      <c r="FJ7" s="229"/>
      <c r="FK7" s="229"/>
      <c r="FL7" s="229"/>
      <c r="FM7" s="229"/>
      <c r="FN7" s="229"/>
      <c r="FO7" s="229"/>
      <c r="FP7" s="229"/>
      <c r="FQ7" s="229"/>
      <c r="FR7" s="229"/>
      <c r="FS7" s="229"/>
      <c r="FT7" s="229"/>
      <c r="FU7" s="229"/>
      <c r="FV7" s="229"/>
      <c r="FW7" s="229"/>
      <c r="FX7" s="229"/>
      <c r="FY7" s="229"/>
      <c r="FZ7" s="229"/>
      <c r="GA7" s="229"/>
      <c r="GB7" s="229"/>
      <c r="GC7" s="229"/>
      <c r="GD7" s="229"/>
      <c r="GE7" s="229"/>
      <c r="GF7" s="229"/>
      <c r="GG7" s="229"/>
      <c r="GH7" s="229"/>
      <c r="GI7" s="229"/>
      <c r="GJ7" s="229"/>
      <c r="GK7" s="229"/>
      <c r="GL7" s="229"/>
      <c r="GM7" s="229"/>
      <c r="GN7" s="229"/>
      <c r="GO7" s="229"/>
      <c r="GP7" s="229"/>
      <c r="GQ7" s="229"/>
      <c r="GR7" s="229"/>
      <c r="GS7" s="229"/>
      <c r="GT7" s="229"/>
      <c r="GU7" s="229"/>
      <c r="GV7" s="229"/>
      <c r="GW7" s="229"/>
      <c r="GX7" s="229"/>
      <c r="GY7" s="229"/>
      <c r="GZ7" s="229"/>
      <c r="HA7" s="229"/>
      <c r="HB7" s="229"/>
      <c r="HC7" s="229"/>
      <c r="HD7" s="229"/>
      <c r="HE7" s="229"/>
      <c r="HF7" s="229"/>
      <c r="HG7" s="229"/>
      <c r="HH7" s="229"/>
      <c r="HI7" s="229"/>
      <c r="HJ7" s="229"/>
      <c r="HK7" s="229"/>
      <c r="HL7" s="229"/>
      <c r="HM7" s="229"/>
      <c r="HN7" s="229"/>
      <c r="HO7" s="229"/>
      <c r="HP7" s="229"/>
      <c r="HQ7" s="229"/>
      <c r="HR7" s="229"/>
      <c r="HS7" s="229"/>
      <c r="HT7" s="229"/>
      <c r="HU7" s="229"/>
      <c r="HV7" s="229"/>
      <c r="HW7" s="229"/>
      <c r="HX7" s="229"/>
      <c r="HY7" s="229"/>
      <c r="HZ7" s="229"/>
      <c r="IA7" s="229"/>
      <c r="IB7" s="229"/>
      <c r="IC7" s="229"/>
      <c r="ID7" s="229"/>
      <c r="IE7" s="229"/>
      <c r="IF7" s="229"/>
      <c r="IG7" s="229"/>
      <c r="IH7" s="229"/>
      <c r="II7" s="229"/>
      <c r="IJ7" s="229"/>
      <c r="IK7" s="229"/>
      <c r="IL7" s="229"/>
      <c r="IM7" s="229"/>
      <c r="IN7" s="229"/>
      <c r="IO7" s="229"/>
      <c r="IP7" s="229"/>
    </row>
    <row r="8" spans="1:250" s="94" customFormat="1" ht="23.25" hidden="1" customHeight="1">
      <c r="A8" s="48" t="s">
        <v>14</v>
      </c>
      <c r="B8" s="102" t="str">
        <f>"NHIỆM VỤ TRỌNG TÂM: "&amp;COUNTA(C9:C34)&amp;" chỉ tiêu"</f>
        <v>NHIỆM VỤ TRỌNG TÂM: 21 chỉ tiêu</v>
      </c>
      <c r="C8" s="49"/>
      <c r="D8" s="50"/>
      <c r="E8" s="51"/>
      <c r="F8" s="51"/>
      <c r="G8" s="51"/>
      <c r="H8" s="52"/>
      <c r="I8" s="53"/>
    </row>
    <row r="9" spans="1:250" s="105" customFormat="1" ht="33" hidden="1" customHeight="1">
      <c r="A9" s="54" t="s">
        <v>10</v>
      </c>
      <c r="B9" s="103" t="s">
        <v>222</v>
      </c>
      <c r="C9" s="104"/>
      <c r="D9" s="104"/>
      <c r="E9" s="104"/>
      <c r="F9" s="104"/>
      <c r="G9" s="104"/>
      <c r="H9" s="104"/>
      <c r="I9" s="104"/>
    </row>
    <row r="10" spans="1:250" s="105" customFormat="1" ht="51.75" hidden="1" customHeight="1">
      <c r="A10" s="56">
        <v>1</v>
      </c>
      <c r="B10" s="106" t="s">
        <v>246</v>
      </c>
      <c r="C10" s="51" t="s">
        <v>18</v>
      </c>
      <c r="D10" s="51" t="s">
        <v>19</v>
      </c>
      <c r="E10" s="57"/>
      <c r="F10" s="51"/>
      <c r="G10" s="58">
        <v>100</v>
      </c>
      <c r="H10" s="59">
        <v>45626</v>
      </c>
      <c r="I10" s="104"/>
    </row>
    <row r="11" spans="1:250" s="105" customFormat="1" ht="49.5" hidden="1">
      <c r="A11" s="56" t="s">
        <v>86</v>
      </c>
      <c r="B11" s="106" t="s">
        <v>249</v>
      </c>
      <c r="C11" s="51" t="s">
        <v>18</v>
      </c>
      <c r="D11" s="51" t="s">
        <v>19</v>
      </c>
      <c r="E11" s="57"/>
      <c r="F11" s="51"/>
      <c r="G11" s="58">
        <v>100</v>
      </c>
      <c r="H11" s="59">
        <v>45626</v>
      </c>
      <c r="I11" s="104"/>
    </row>
    <row r="12" spans="1:250" s="105" customFormat="1" ht="31.5" hidden="1" customHeight="1">
      <c r="A12" s="56" t="s">
        <v>91</v>
      </c>
      <c r="B12" s="106" t="s">
        <v>224</v>
      </c>
      <c r="C12" s="51" t="s">
        <v>18</v>
      </c>
      <c r="D12" s="51" t="s">
        <v>19</v>
      </c>
      <c r="E12" s="57"/>
      <c r="F12" s="51"/>
      <c r="G12" s="58">
        <v>100</v>
      </c>
      <c r="H12" s="59">
        <v>45626</v>
      </c>
      <c r="I12" s="104"/>
    </row>
    <row r="13" spans="1:250" s="105" customFormat="1" ht="26.25" hidden="1" customHeight="1">
      <c r="A13" s="56">
        <v>4</v>
      </c>
      <c r="B13" s="106" t="s">
        <v>225</v>
      </c>
      <c r="C13" s="51" t="s">
        <v>18</v>
      </c>
      <c r="D13" s="51" t="s">
        <v>19</v>
      </c>
      <c r="E13" s="57"/>
      <c r="F13" s="51"/>
      <c r="G13" s="58">
        <v>100</v>
      </c>
      <c r="H13" s="59">
        <v>45626</v>
      </c>
      <c r="I13" s="104"/>
    </row>
    <row r="14" spans="1:250" s="105" customFormat="1" ht="37.5" hidden="1" customHeight="1">
      <c r="A14" s="54" t="s">
        <v>12</v>
      </c>
      <c r="B14" s="107" t="s">
        <v>226</v>
      </c>
      <c r="C14" s="55"/>
      <c r="D14" s="55"/>
      <c r="E14" s="55"/>
      <c r="F14" s="55"/>
      <c r="G14" s="55"/>
      <c r="H14" s="55"/>
      <c r="I14" s="104"/>
    </row>
    <row r="15" spans="1:250" s="105" customFormat="1" ht="24" hidden="1" customHeight="1">
      <c r="A15" s="56">
        <v>1</v>
      </c>
      <c r="B15" s="106" t="s">
        <v>227</v>
      </c>
      <c r="C15" s="60" t="s">
        <v>18</v>
      </c>
      <c r="D15" s="60" t="s">
        <v>19</v>
      </c>
      <c r="E15" s="61"/>
      <c r="F15" s="51"/>
      <c r="G15" s="58">
        <v>100</v>
      </c>
      <c r="H15" s="59">
        <v>45626</v>
      </c>
      <c r="I15" s="104"/>
    </row>
    <row r="16" spans="1:250" s="105" customFormat="1" ht="24" hidden="1" customHeight="1">
      <c r="A16" s="56">
        <v>2</v>
      </c>
      <c r="B16" s="106" t="s">
        <v>228</v>
      </c>
      <c r="C16" s="60" t="s">
        <v>18</v>
      </c>
      <c r="D16" s="60" t="s">
        <v>19</v>
      </c>
      <c r="E16" s="61"/>
      <c r="F16" s="51"/>
      <c r="G16" s="58">
        <v>100</v>
      </c>
      <c r="H16" s="59">
        <v>45626</v>
      </c>
      <c r="I16" s="104"/>
    </row>
    <row r="17" spans="1:9" s="105" customFormat="1" ht="24" hidden="1" customHeight="1">
      <c r="A17" s="56">
        <v>3</v>
      </c>
      <c r="B17" s="106" t="s">
        <v>229</v>
      </c>
      <c r="C17" s="60" t="s">
        <v>18</v>
      </c>
      <c r="D17" s="60" t="s">
        <v>19</v>
      </c>
      <c r="E17" s="61"/>
      <c r="F17" s="51"/>
      <c r="G17" s="58">
        <v>100</v>
      </c>
      <c r="H17" s="59">
        <v>45626</v>
      </c>
      <c r="I17" s="104"/>
    </row>
    <row r="18" spans="1:9" s="105" customFormat="1" ht="21.75" hidden="1" customHeight="1">
      <c r="A18" s="54" t="s">
        <v>15</v>
      </c>
      <c r="B18" s="107" t="s">
        <v>230</v>
      </c>
      <c r="C18" s="55"/>
      <c r="D18" s="55"/>
      <c r="E18" s="55"/>
      <c r="F18" s="55"/>
      <c r="G18" s="55"/>
      <c r="H18" s="55"/>
      <c r="I18" s="104"/>
    </row>
    <row r="19" spans="1:9" s="105" customFormat="1" ht="37.5" hidden="1" customHeight="1">
      <c r="A19" s="56">
        <v>1</v>
      </c>
      <c r="B19" s="106" t="s">
        <v>250</v>
      </c>
      <c r="C19" s="60" t="s">
        <v>18</v>
      </c>
      <c r="D19" s="60" t="s">
        <v>19</v>
      </c>
      <c r="E19" s="61"/>
      <c r="F19" s="51"/>
      <c r="G19" s="58">
        <v>100</v>
      </c>
      <c r="H19" s="59">
        <v>45626</v>
      </c>
      <c r="I19" s="104"/>
    </row>
    <row r="20" spans="1:9" s="105" customFormat="1" ht="24.75" hidden="1" customHeight="1">
      <c r="A20" s="56">
        <v>2</v>
      </c>
      <c r="B20" s="106" t="s">
        <v>231</v>
      </c>
      <c r="C20" s="60" t="s">
        <v>18</v>
      </c>
      <c r="D20" s="60" t="s">
        <v>19</v>
      </c>
      <c r="E20" s="61"/>
      <c r="F20" s="51"/>
      <c r="G20" s="58">
        <v>100</v>
      </c>
      <c r="H20" s="59">
        <v>45626</v>
      </c>
      <c r="I20" s="104"/>
    </row>
    <row r="21" spans="1:9" s="105" customFormat="1" ht="25.5" hidden="1" customHeight="1">
      <c r="A21" s="56">
        <v>3</v>
      </c>
      <c r="B21" s="106" t="s">
        <v>232</v>
      </c>
      <c r="C21" s="60" t="s">
        <v>18</v>
      </c>
      <c r="D21" s="60" t="s">
        <v>19</v>
      </c>
      <c r="E21" s="61"/>
      <c r="F21" s="51"/>
      <c r="G21" s="58">
        <v>100</v>
      </c>
      <c r="H21" s="59">
        <v>45626</v>
      </c>
      <c r="I21" s="104"/>
    </row>
    <row r="22" spans="1:9" s="105" customFormat="1" ht="18.75" hidden="1">
      <c r="A22" s="62">
        <v>4</v>
      </c>
      <c r="B22" s="106" t="s">
        <v>233</v>
      </c>
      <c r="C22" s="60" t="s">
        <v>18</v>
      </c>
      <c r="D22" s="60" t="s">
        <v>19</v>
      </c>
      <c r="E22" s="61"/>
      <c r="F22" s="51"/>
      <c r="G22" s="58">
        <v>100</v>
      </c>
      <c r="H22" s="59">
        <v>45626</v>
      </c>
      <c r="I22" s="104"/>
    </row>
    <row r="23" spans="1:9" s="105" customFormat="1" ht="39" hidden="1" customHeight="1">
      <c r="A23" s="54" t="s">
        <v>16</v>
      </c>
      <c r="B23" s="107" t="s">
        <v>245</v>
      </c>
      <c r="C23" s="55"/>
      <c r="D23" s="55"/>
      <c r="E23" s="55"/>
      <c r="F23" s="55"/>
      <c r="G23" s="55"/>
      <c r="H23" s="55"/>
      <c r="I23" s="104"/>
    </row>
    <row r="24" spans="1:9" s="105" customFormat="1" ht="23.25" hidden="1" customHeight="1">
      <c r="A24" s="56">
        <v>1</v>
      </c>
      <c r="B24" s="106" t="s">
        <v>234</v>
      </c>
      <c r="C24" s="60" t="s">
        <v>18</v>
      </c>
      <c r="D24" s="60" t="s">
        <v>19</v>
      </c>
      <c r="E24" s="61"/>
      <c r="F24" s="51"/>
      <c r="G24" s="58">
        <v>100</v>
      </c>
      <c r="H24" s="59">
        <v>45626</v>
      </c>
      <c r="I24" s="104"/>
    </row>
    <row r="25" spans="1:9" s="105" customFormat="1" ht="23.25" hidden="1" customHeight="1">
      <c r="A25" s="56">
        <v>2</v>
      </c>
      <c r="B25" s="106" t="s">
        <v>235</v>
      </c>
      <c r="C25" s="60" t="s">
        <v>18</v>
      </c>
      <c r="D25" s="60" t="s">
        <v>19</v>
      </c>
      <c r="E25" s="61"/>
      <c r="F25" s="51"/>
      <c r="G25" s="58">
        <v>100</v>
      </c>
      <c r="H25" s="59">
        <v>45626</v>
      </c>
      <c r="I25" s="104"/>
    </row>
    <row r="26" spans="1:9" s="105" customFormat="1" ht="23.25" hidden="1" customHeight="1">
      <c r="A26" s="56">
        <v>3</v>
      </c>
      <c r="B26" s="106" t="s">
        <v>236</v>
      </c>
      <c r="C26" s="60" t="s">
        <v>18</v>
      </c>
      <c r="D26" s="60" t="s">
        <v>19</v>
      </c>
      <c r="E26" s="61"/>
      <c r="F26" s="51"/>
      <c r="G26" s="58">
        <v>100</v>
      </c>
      <c r="H26" s="59">
        <v>45626</v>
      </c>
      <c r="I26" s="104"/>
    </row>
    <row r="27" spans="1:9" s="105" customFormat="1" ht="23.25" hidden="1" customHeight="1">
      <c r="A27" s="56">
        <v>4</v>
      </c>
      <c r="B27" s="106" t="s">
        <v>237</v>
      </c>
      <c r="C27" s="60" t="s">
        <v>18</v>
      </c>
      <c r="D27" s="60" t="s">
        <v>19</v>
      </c>
      <c r="E27" s="61"/>
      <c r="F27" s="51"/>
      <c r="G27" s="58">
        <v>100</v>
      </c>
      <c r="H27" s="59">
        <v>45626</v>
      </c>
      <c r="I27" s="104"/>
    </row>
    <row r="28" spans="1:9" s="105" customFormat="1" ht="43.5" hidden="1" customHeight="1">
      <c r="A28" s="54" t="s">
        <v>20</v>
      </c>
      <c r="B28" s="107" t="s">
        <v>238</v>
      </c>
      <c r="C28" s="55"/>
      <c r="D28" s="55"/>
      <c r="E28" s="55"/>
      <c r="F28" s="55"/>
      <c r="G28" s="55"/>
      <c r="H28" s="55"/>
      <c r="I28" s="104"/>
    </row>
    <row r="29" spans="1:9" s="105" customFormat="1" ht="26.25" hidden="1" customHeight="1">
      <c r="A29" s="56">
        <v>1</v>
      </c>
      <c r="B29" s="106" t="s">
        <v>239</v>
      </c>
      <c r="C29" s="60" t="s">
        <v>18</v>
      </c>
      <c r="D29" s="60" t="s">
        <v>19</v>
      </c>
      <c r="E29" s="61"/>
      <c r="F29" s="51"/>
      <c r="G29" s="58">
        <v>100</v>
      </c>
      <c r="H29" s="59">
        <v>45626</v>
      </c>
      <c r="I29" s="104"/>
    </row>
    <row r="30" spans="1:9" s="105" customFormat="1" ht="26.25" hidden="1" customHeight="1">
      <c r="A30" s="56">
        <v>2</v>
      </c>
      <c r="B30" s="106" t="s">
        <v>240</v>
      </c>
      <c r="C30" s="60" t="s">
        <v>18</v>
      </c>
      <c r="D30" s="60" t="s">
        <v>19</v>
      </c>
      <c r="E30" s="61"/>
      <c r="F30" s="51"/>
      <c r="G30" s="58">
        <v>100</v>
      </c>
      <c r="H30" s="59">
        <v>45626</v>
      </c>
      <c r="I30" s="104"/>
    </row>
    <row r="31" spans="1:9" s="105" customFormat="1" ht="26.25" hidden="1" customHeight="1">
      <c r="A31" s="56">
        <v>3</v>
      </c>
      <c r="B31" s="106" t="s">
        <v>241</v>
      </c>
      <c r="C31" s="60" t="s">
        <v>18</v>
      </c>
      <c r="D31" s="60" t="s">
        <v>19</v>
      </c>
      <c r="E31" s="61"/>
      <c r="F31" s="51"/>
      <c r="G31" s="58">
        <v>100</v>
      </c>
      <c r="H31" s="59">
        <v>45626</v>
      </c>
      <c r="I31" s="104"/>
    </row>
    <row r="32" spans="1:9" s="105" customFormat="1" ht="26.25" hidden="1" customHeight="1">
      <c r="A32" s="56">
        <v>4</v>
      </c>
      <c r="B32" s="106" t="s">
        <v>242</v>
      </c>
      <c r="C32" s="60" t="s">
        <v>18</v>
      </c>
      <c r="D32" s="60" t="s">
        <v>19</v>
      </c>
      <c r="E32" s="61"/>
      <c r="F32" s="51"/>
      <c r="G32" s="58">
        <v>100</v>
      </c>
      <c r="H32" s="59">
        <v>45626</v>
      </c>
      <c r="I32" s="104"/>
    </row>
    <row r="33" spans="1:251" s="105" customFormat="1" ht="26.25" hidden="1" customHeight="1">
      <c r="A33" s="56">
        <v>5</v>
      </c>
      <c r="B33" s="106" t="s">
        <v>243</v>
      </c>
      <c r="C33" s="60" t="s">
        <v>18</v>
      </c>
      <c r="D33" s="60" t="s">
        <v>19</v>
      </c>
      <c r="E33" s="61"/>
      <c r="F33" s="51"/>
      <c r="G33" s="58">
        <v>100</v>
      </c>
      <c r="H33" s="59">
        <v>45626</v>
      </c>
      <c r="I33" s="104"/>
    </row>
    <row r="34" spans="1:251" s="105" customFormat="1" ht="26.25" hidden="1" customHeight="1">
      <c r="A34" s="56">
        <v>6</v>
      </c>
      <c r="B34" s="106" t="s">
        <v>244</v>
      </c>
      <c r="C34" s="60" t="s">
        <v>18</v>
      </c>
      <c r="D34" s="60" t="s">
        <v>19</v>
      </c>
      <c r="E34" s="61"/>
      <c r="F34" s="51"/>
      <c r="G34" s="58">
        <v>100</v>
      </c>
      <c r="H34" s="59">
        <v>45626</v>
      </c>
      <c r="I34" s="104"/>
    </row>
    <row r="35" spans="1:251" s="94" customFormat="1" ht="23.25" customHeight="1">
      <c r="A35" s="63" t="s">
        <v>17</v>
      </c>
      <c r="B35" s="49" t="str">
        <f>"NHIỆM VỤ TRỌNG TÂM: "&amp;COUNTA(C36:C72)&amp;" chỉ tiêu"</f>
        <v>NHIỆM VỤ TRỌNG TÂM: 32 chỉ tiêu</v>
      </c>
      <c r="C35" s="49"/>
      <c r="D35" s="50"/>
      <c r="E35" s="51"/>
      <c r="F35" s="51"/>
      <c r="G35" s="51"/>
      <c r="H35" s="52">
        <v>45626</v>
      </c>
      <c r="I35" s="53"/>
    </row>
    <row r="36" spans="1:251" s="33" customFormat="1" ht="18.75">
      <c r="A36" s="118" t="s">
        <v>10</v>
      </c>
      <c r="B36" s="125" t="s">
        <v>96</v>
      </c>
      <c r="C36" s="230"/>
      <c r="D36" s="230"/>
      <c r="E36" s="230"/>
      <c r="F36" s="231"/>
      <c r="G36" s="232"/>
      <c r="H36" s="231"/>
      <c r="I36" s="233"/>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4"/>
      <c r="AY36" s="234"/>
      <c r="AZ36" s="234"/>
      <c r="BA36" s="234"/>
      <c r="BB36" s="234"/>
      <c r="BC36" s="234"/>
      <c r="BD36" s="234"/>
      <c r="BE36" s="234"/>
      <c r="BF36" s="234"/>
      <c r="BG36" s="234"/>
      <c r="BH36" s="234"/>
      <c r="BI36" s="234"/>
      <c r="BJ36" s="234"/>
      <c r="BK36" s="234"/>
      <c r="BL36" s="234"/>
      <c r="BM36" s="234"/>
      <c r="BN36" s="234"/>
      <c r="BO36" s="234"/>
      <c r="BP36" s="234"/>
      <c r="BQ36" s="234"/>
      <c r="BR36" s="234"/>
      <c r="BS36" s="234"/>
      <c r="BT36" s="234"/>
      <c r="BU36" s="234"/>
      <c r="BV36" s="234"/>
      <c r="BW36" s="234"/>
      <c r="BX36" s="234"/>
      <c r="BY36" s="234"/>
      <c r="BZ36" s="234"/>
      <c r="CA36" s="234"/>
      <c r="CB36" s="234"/>
      <c r="CC36" s="234"/>
      <c r="CD36" s="234"/>
      <c r="CE36" s="234"/>
      <c r="CF36" s="234"/>
      <c r="CG36" s="234"/>
      <c r="CH36" s="234"/>
      <c r="CI36" s="234"/>
      <c r="CJ36" s="234"/>
      <c r="CK36" s="234"/>
      <c r="CL36" s="234"/>
      <c r="CM36" s="234"/>
      <c r="CN36" s="234"/>
      <c r="CO36" s="234"/>
      <c r="CP36" s="234"/>
      <c r="CQ36" s="234"/>
      <c r="CR36" s="234"/>
      <c r="CS36" s="234"/>
      <c r="CT36" s="234"/>
      <c r="CU36" s="234"/>
      <c r="CV36" s="234"/>
      <c r="CW36" s="234"/>
      <c r="CX36" s="234"/>
      <c r="CY36" s="234"/>
      <c r="CZ36" s="234"/>
      <c r="DA36" s="234"/>
      <c r="DB36" s="234"/>
      <c r="DC36" s="234"/>
      <c r="DD36" s="234"/>
      <c r="DE36" s="234"/>
      <c r="DF36" s="234"/>
      <c r="DG36" s="234"/>
      <c r="DH36" s="234"/>
      <c r="DI36" s="234"/>
      <c r="DJ36" s="234"/>
      <c r="DK36" s="234"/>
      <c r="DL36" s="234"/>
      <c r="DM36" s="234"/>
      <c r="DN36" s="234"/>
      <c r="DO36" s="234"/>
      <c r="DP36" s="234"/>
      <c r="DQ36" s="234"/>
      <c r="DR36" s="234"/>
      <c r="DS36" s="234"/>
      <c r="DT36" s="234"/>
      <c r="DU36" s="234"/>
      <c r="DV36" s="234"/>
      <c r="DW36" s="234"/>
      <c r="DX36" s="234"/>
      <c r="DY36" s="234"/>
      <c r="DZ36" s="234"/>
      <c r="EA36" s="234"/>
      <c r="EB36" s="234"/>
      <c r="EC36" s="234"/>
      <c r="ED36" s="234"/>
      <c r="EE36" s="234"/>
      <c r="EF36" s="234"/>
      <c r="EG36" s="234"/>
      <c r="EH36" s="234"/>
      <c r="EI36" s="234"/>
      <c r="EJ36" s="234"/>
      <c r="EK36" s="234"/>
      <c r="EL36" s="234"/>
      <c r="EM36" s="234"/>
      <c r="EN36" s="234"/>
      <c r="EO36" s="234"/>
      <c r="EP36" s="234"/>
      <c r="EQ36" s="234"/>
      <c r="ER36" s="234"/>
      <c r="ES36" s="234"/>
      <c r="ET36" s="234"/>
      <c r="EU36" s="234"/>
      <c r="EV36" s="234"/>
      <c r="EW36" s="234"/>
      <c r="EX36" s="234"/>
      <c r="EY36" s="234"/>
      <c r="EZ36" s="234"/>
      <c r="FA36" s="234"/>
      <c r="FB36" s="234"/>
      <c r="FC36" s="234"/>
      <c r="FD36" s="234"/>
      <c r="FE36" s="234"/>
      <c r="FF36" s="234"/>
      <c r="FG36" s="234"/>
      <c r="FH36" s="234"/>
      <c r="FI36" s="234"/>
      <c r="FJ36" s="234"/>
      <c r="FK36" s="234"/>
      <c r="FL36" s="234"/>
      <c r="FM36" s="234"/>
      <c r="FN36" s="234"/>
      <c r="FO36" s="234"/>
      <c r="FP36" s="234"/>
      <c r="FQ36" s="234"/>
      <c r="FR36" s="234"/>
      <c r="FS36" s="234"/>
      <c r="FT36" s="234"/>
      <c r="FU36" s="234"/>
      <c r="FV36" s="234"/>
      <c r="FW36" s="234"/>
      <c r="FX36" s="234"/>
      <c r="FY36" s="234"/>
      <c r="FZ36" s="234"/>
      <c r="GA36" s="234"/>
      <c r="GB36" s="234"/>
      <c r="GC36" s="234"/>
      <c r="GD36" s="234"/>
      <c r="GE36" s="234"/>
      <c r="GF36" s="234"/>
      <c r="GG36" s="234"/>
      <c r="GH36" s="234"/>
      <c r="GI36" s="234"/>
      <c r="GJ36" s="234"/>
      <c r="GK36" s="234"/>
      <c r="GL36" s="234"/>
      <c r="GM36" s="234"/>
      <c r="GN36" s="234"/>
      <c r="GO36" s="234"/>
      <c r="GP36" s="234"/>
      <c r="GQ36" s="234"/>
      <c r="GR36" s="234"/>
      <c r="GS36" s="234"/>
      <c r="GT36" s="234"/>
      <c r="GU36" s="234"/>
      <c r="GV36" s="234"/>
      <c r="GW36" s="234"/>
      <c r="GX36" s="234"/>
      <c r="GY36" s="234"/>
      <c r="GZ36" s="234"/>
      <c r="HA36" s="234"/>
      <c r="HB36" s="234"/>
      <c r="HC36" s="234"/>
      <c r="HD36" s="234"/>
      <c r="HE36" s="234"/>
      <c r="HF36" s="234"/>
      <c r="HG36" s="234"/>
      <c r="HH36" s="234"/>
      <c r="HI36" s="234"/>
      <c r="HJ36" s="234"/>
      <c r="HK36" s="234"/>
      <c r="HL36" s="234"/>
      <c r="HM36" s="234"/>
      <c r="HN36" s="234"/>
      <c r="HO36" s="234"/>
      <c r="HP36" s="234"/>
      <c r="HQ36" s="234"/>
      <c r="HR36" s="234"/>
      <c r="HS36" s="234"/>
      <c r="HT36" s="234"/>
      <c r="HU36" s="234"/>
      <c r="HV36" s="234"/>
      <c r="HW36" s="234"/>
      <c r="HX36" s="234"/>
      <c r="HY36" s="234"/>
      <c r="HZ36" s="234"/>
      <c r="IA36" s="234"/>
      <c r="IB36" s="234"/>
      <c r="IC36" s="234"/>
      <c r="ID36" s="234"/>
      <c r="IE36" s="234"/>
      <c r="IF36" s="234"/>
      <c r="IG36" s="234"/>
      <c r="IH36" s="234"/>
      <c r="II36" s="234"/>
      <c r="IJ36" s="234"/>
      <c r="IK36" s="234"/>
      <c r="IL36" s="234"/>
      <c r="IM36" s="234"/>
      <c r="IN36" s="234"/>
      <c r="IO36" s="234"/>
      <c r="IP36" s="234"/>
      <c r="IQ36" s="234"/>
    </row>
    <row r="37" spans="1:251" s="33" customFormat="1" ht="18.75">
      <c r="A37" s="122">
        <v>1</v>
      </c>
      <c r="B37" s="124" t="s">
        <v>87</v>
      </c>
      <c r="C37" s="230" t="s">
        <v>48</v>
      </c>
      <c r="D37" s="230">
        <v>4</v>
      </c>
      <c r="E37" s="230"/>
      <c r="F37" s="231"/>
      <c r="G37" s="232">
        <v>4</v>
      </c>
      <c r="H37" s="165">
        <v>45626</v>
      </c>
      <c r="I37" s="233"/>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4"/>
      <c r="BR37" s="234"/>
      <c r="BS37" s="234"/>
      <c r="BT37" s="234"/>
      <c r="BU37" s="234"/>
      <c r="BV37" s="234"/>
      <c r="BW37" s="234"/>
      <c r="BX37" s="234"/>
      <c r="BY37" s="234"/>
      <c r="BZ37" s="234"/>
      <c r="CA37" s="234"/>
      <c r="CB37" s="234"/>
      <c r="CC37" s="234"/>
      <c r="CD37" s="234"/>
      <c r="CE37" s="234"/>
      <c r="CF37" s="234"/>
      <c r="CG37" s="234"/>
      <c r="CH37" s="234"/>
      <c r="CI37" s="234"/>
      <c r="CJ37" s="234"/>
      <c r="CK37" s="234"/>
      <c r="CL37" s="234"/>
      <c r="CM37" s="234"/>
      <c r="CN37" s="234"/>
      <c r="CO37" s="234"/>
      <c r="CP37" s="234"/>
      <c r="CQ37" s="234"/>
      <c r="CR37" s="234"/>
      <c r="CS37" s="234"/>
      <c r="CT37" s="234"/>
      <c r="CU37" s="234"/>
      <c r="CV37" s="234"/>
      <c r="CW37" s="234"/>
      <c r="CX37" s="234"/>
      <c r="CY37" s="234"/>
      <c r="CZ37" s="234"/>
      <c r="DA37" s="234"/>
      <c r="DB37" s="234"/>
      <c r="DC37" s="234"/>
      <c r="DD37" s="234"/>
      <c r="DE37" s="234"/>
      <c r="DF37" s="234"/>
      <c r="DG37" s="234"/>
      <c r="DH37" s="234"/>
      <c r="DI37" s="234"/>
      <c r="DJ37" s="234"/>
      <c r="DK37" s="234"/>
      <c r="DL37" s="234"/>
      <c r="DM37" s="234"/>
      <c r="DN37" s="234"/>
      <c r="DO37" s="234"/>
      <c r="DP37" s="234"/>
      <c r="DQ37" s="234"/>
      <c r="DR37" s="234"/>
      <c r="DS37" s="234"/>
      <c r="DT37" s="234"/>
      <c r="DU37" s="234"/>
      <c r="DV37" s="234"/>
      <c r="DW37" s="234"/>
      <c r="DX37" s="234"/>
      <c r="DY37" s="234"/>
      <c r="DZ37" s="234"/>
      <c r="EA37" s="234"/>
      <c r="EB37" s="234"/>
      <c r="EC37" s="234"/>
      <c r="ED37" s="234"/>
      <c r="EE37" s="234"/>
      <c r="EF37" s="234"/>
      <c r="EG37" s="234"/>
      <c r="EH37" s="234"/>
      <c r="EI37" s="234"/>
      <c r="EJ37" s="234"/>
      <c r="EK37" s="234"/>
      <c r="EL37" s="234"/>
      <c r="EM37" s="234"/>
      <c r="EN37" s="234"/>
      <c r="EO37" s="234"/>
      <c r="EP37" s="234"/>
      <c r="EQ37" s="234"/>
      <c r="ER37" s="234"/>
      <c r="ES37" s="234"/>
      <c r="ET37" s="234"/>
      <c r="EU37" s="234"/>
      <c r="EV37" s="234"/>
      <c r="EW37" s="234"/>
      <c r="EX37" s="234"/>
      <c r="EY37" s="234"/>
      <c r="EZ37" s="234"/>
      <c r="FA37" s="234"/>
      <c r="FB37" s="234"/>
      <c r="FC37" s="234"/>
      <c r="FD37" s="234"/>
      <c r="FE37" s="234"/>
      <c r="FF37" s="234"/>
      <c r="FG37" s="234"/>
      <c r="FH37" s="234"/>
      <c r="FI37" s="234"/>
      <c r="FJ37" s="234"/>
      <c r="FK37" s="234"/>
      <c r="FL37" s="234"/>
      <c r="FM37" s="234"/>
      <c r="FN37" s="234"/>
      <c r="FO37" s="234"/>
      <c r="FP37" s="234"/>
      <c r="FQ37" s="234"/>
      <c r="FR37" s="234"/>
      <c r="FS37" s="234"/>
      <c r="FT37" s="234"/>
      <c r="FU37" s="234"/>
      <c r="FV37" s="234"/>
      <c r="FW37" s="234"/>
      <c r="FX37" s="234"/>
      <c r="FY37" s="234"/>
      <c r="FZ37" s="234"/>
      <c r="GA37" s="234"/>
      <c r="GB37" s="234"/>
      <c r="GC37" s="234"/>
      <c r="GD37" s="234"/>
      <c r="GE37" s="234"/>
      <c r="GF37" s="234"/>
      <c r="GG37" s="234"/>
      <c r="GH37" s="234"/>
      <c r="GI37" s="234"/>
      <c r="GJ37" s="234"/>
      <c r="GK37" s="234"/>
      <c r="GL37" s="234"/>
      <c r="GM37" s="234"/>
      <c r="GN37" s="234"/>
      <c r="GO37" s="234"/>
      <c r="GP37" s="234"/>
      <c r="GQ37" s="234"/>
      <c r="GR37" s="234"/>
      <c r="GS37" s="234"/>
      <c r="GT37" s="234"/>
      <c r="GU37" s="234"/>
      <c r="GV37" s="234"/>
      <c r="GW37" s="234"/>
      <c r="GX37" s="234"/>
      <c r="GY37" s="234"/>
      <c r="GZ37" s="234"/>
      <c r="HA37" s="234"/>
      <c r="HB37" s="234"/>
      <c r="HC37" s="234"/>
      <c r="HD37" s="234"/>
      <c r="HE37" s="234"/>
      <c r="HF37" s="234"/>
      <c r="HG37" s="234"/>
      <c r="HH37" s="234"/>
      <c r="HI37" s="234"/>
      <c r="HJ37" s="234"/>
      <c r="HK37" s="234"/>
      <c r="HL37" s="234"/>
      <c r="HM37" s="234"/>
      <c r="HN37" s="234"/>
      <c r="HO37" s="234"/>
      <c r="HP37" s="234"/>
      <c r="HQ37" s="234"/>
      <c r="HR37" s="234"/>
      <c r="HS37" s="234"/>
      <c r="HT37" s="234"/>
      <c r="HU37" s="234"/>
      <c r="HV37" s="234"/>
      <c r="HW37" s="234"/>
      <c r="HX37" s="234"/>
      <c r="HY37" s="234"/>
      <c r="HZ37" s="234"/>
      <c r="IA37" s="234"/>
      <c r="IB37" s="234"/>
      <c r="IC37" s="234"/>
      <c r="ID37" s="234"/>
      <c r="IE37" s="234"/>
      <c r="IF37" s="234"/>
      <c r="IG37" s="234"/>
      <c r="IH37" s="234"/>
      <c r="II37" s="234"/>
      <c r="IJ37" s="234"/>
      <c r="IK37" s="234"/>
      <c r="IL37" s="234"/>
      <c r="IM37" s="234"/>
      <c r="IN37" s="234"/>
      <c r="IO37" s="234"/>
      <c r="IP37" s="234"/>
      <c r="IQ37" s="234"/>
    </row>
    <row r="38" spans="1:251" s="33" customFormat="1" ht="18.75">
      <c r="A38" s="122">
        <v>2</v>
      </c>
      <c r="B38" s="124" t="s">
        <v>211</v>
      </c>
      <c r="C38" s="114" t="s">
        <v>213</v>
      </c>
      <c r="D38" s="235">
        <v>2.48</v>
      </c>
      <c r="E38" s="230"/>
      <c r="F38" s="232"/>
      <c r="G38" s="235">
        <v>2.48</v>
      </c>
      <c r="H38" s="165">
        <v>45626</v>
      </c>
      <c r="I38" s="233"/>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4"/>
      <c r="BR38" s="234"/>
      <c r="BS38" s="234"/>
      <c r="BT38" s="234"/>
      <c r="BU38" s="234"/>
      <c r="BV38" s="234"/>
      <c r="BW38" s="234"/>
      <c r="BX38" s="234"/>
      <c r="BY38" s="234"/>
      <c r="BZ38" s="234"/>
      <c r="CA38" s="234"/>
      <c r="CB38" s="234"/>
      <c r="CC38" s="234"/>
      <c r="CD38" s="234"/>
      <c r="CE38" s="234"/>
      <c r="CF38" s="234"/>
      <c r="CG38" s="234"/>
      <c r="CH38" s="234"/>
      <c r="CI38" s="234"/>
      <c r="CJ38" s="234"/>
      <c r="CK38" s="234"/>
      <c r="CL38" s="234"/>
      <c r="CM38" s="234"/>
      <c r="CN38" s="234"/>
      <c r="CO38" s="234"/>
      <c r="CP38" s="234"/>
      <c r="CQ38" s="234"/>
      <c r="CR38" s="234"/>
      <c r="CS38" s="234"/>
      <c r="CT38" s="234"/>
      <c r="CU38" s="234"/>
      <c r="CV38" s="234"/>
      <c r="CW38" s="234"/>
      <c r="CX38" s="234"/>
      <c r="CY38" s="234"/>
      <c r="CZ38" s="234"/>
      <c r="DA38" s="234"/>
      <c r="DB38" s="234"/>
      <c r="DC38" s="234"/>
      <c r="DD38" s="234"/>
      <c r="DE38" s="234"/>
      <c r="DF38" s="234"/>
      <c r="DG38" s="234"/>
      <c r="DH38" s="234"/>
      <c r="DI38" s="234"/>
      <c r="DJ38" s="234"/>
      <c r="DK38" s="234"/>
      <c r="DL38" s="234"/>
      <c r="DM38" s="234"/>
      <c r="DN38" s="234"/>
      <c r="DO38" s="234"/>
      <c r="DP38" s="234"/>
      <c r="DQ38" s="234"/>
      <c r="DR38" s="234"/>
      <c r="DS38" s="234"/>
      <c r="DT38" s="234"/>
      <c r="DU38" s="234"/>
      <c r="DV38" s="234"/>
      <c r="DW38" s="234"/>
      <c r="DX38" s="234"/>
      <c r="DY38" s="234"/>
      <c r="DZ38" s="234"/>
      <c r="EA38" s="234"/>
      <c r="EB38" s="234"/>
      <c r="EC38" s="234"/>
      <c r="ED38" s="234"/>
      <c r="EE38" s="234"/>
      <c r="EF38" s="234"/>
      <c r="EG38" s="234"/>
      <c r="EH38" s="234"/>
      <c r="EI38" s="234"/>
      <c r="EJ38" s="234"/>
      <c r="EK38" s="234"/>
      <c r="EL38" s="234"/>
      <c r="EM38" s="234"/>
      <c r="EN38" s="234"/>
      <c r="EO38" s="234"/>
      <c r="EP38" s="234"/>
      <c r="EQ38" s="234"/>
      <c r="ER38" s="234"/>
      <c r="ES38" s="234"/>
      <c r="ET38" s="234"/>
      <c r="EU38" s="234"/>
      <c r="EV38" s="234"/>
      <c r="EW38" s="234"/>
      <c r="EX38" s="234"/>
      <c r="EY38" s="234"/>
      <c r="EZ38" s="234"/>
      <c r="FA38" s="234"/>
      <c r="FB38" s="234"/>
      <c r="FC38" s="234"/>
      <c r="FD38" s="234"/>
      <c r="FE38" s="234"/>
      <c r="FF38" s="234"/>
      <c r="FG38" s="234"/>
      <c r="FH38" s="234"/>
      <c r="FI38" s="234"/>
      <c r="FJ38" s="234"/>
      <c r="FK38" s="234"/>
      <c r="FL38" s="234"/>
      <c r="FM38" s="234"/>
      <c r="FN38" s="234"/>
      <c r="FO38" s="234"/>
      <c r="FP38" s="234"/>
      <c r="FQ38" s="234"/>
      <c r="FR38" s="234"/>
      <c r="FS38" s="234"/>
      <c r="FT38" s="234"/>
      <c r="FU38" s="234"/>
      <c r="FV38" s="234"/>
      <c r="FW38" s="234"/>
      <c r="FX38" s="234"/>
      <c r="FY38" s="234"/>
      <c r="FZ38" s="234"/>
      <c r="GA38" s="234"/>
      <c r="GB38" s="234"/>
      <c r="GC38" s="234"/>
      <c r="GD38" s="234"/>
      <c r="GE38" s="234"/>
      <c r="GF38" s="234"/>
      <c r="GG38" s="234"/>
      <c r="GH38" s="234"/>
      <c r="GI38" s="234"/>
      <c r="GJ38" s="234"/>
      <c r="GK38" s="234"/>
      <c r="GL38" s="234"/>
      <c r="GM38" s="234"/>
      <c r="GN38" s="234"/>
      <c r="GO38" s="234"/>
      <c r="GP38" s="234"/>
      <c r="GQ38" s="234"/>
      <c r="GR38" s="234"/>
      <c r="GS38" s="234"/>
      <c r="GT38" s="234"/>
      <c r="GU38" s="234"/>
      <c r="GV38" s="234"/>
      <c r="GW38" s="234"/>
      <c r="GX38" s="234"/>
      <c r="GY38" s="234"/>
      <c r="GZ38" s="234"/>
      <c r="HA38" s="234"/>
      <c r="HB38" s="234"/>
      <c r="HC38" s="234"/>
      <c r="HD38" s="234"/>
      <c r="HE38" s="234"/>
      <c r="HF38" s="234"/>
      <c r="HG38" s="234"/>
      <c r="HH38" s="234"/>
      <c r="HI38" s="234"/>
      <c r="HJ38" s="234"/>
      <c r="HK38" s="234"/>
      <c r="HL38" s="234"/>
      <c r="HM38" s="234"/>
      <c r="HN38" s="234"/>
      <c r="HO38" s="234"/>
      <c r="HP38" s="234"/>
      <c r="HQ38" s="234"/>
      <c r="HR38" s="234"/>
      <c r="HS38" s="234"/>
      <c r="HT38" s="234"/>
      <c r="HU38" s="234"/>
      <c r="HV38" s="234"/>
      <c r="HW38" s="234"/>
      <c r="HX38" s="234"/>
      <c r="HY38" s="234"/>
      <c r="HZ38" s="234"/>
      <c r="IA38" s="234"/>
      <c r="IB38" s="234"/>
      <c r="IC38" s="234"/>
      <c r="ID38" s="234"/>
      <c r="IE38" s="234"/>
      <c r="IF38" s="234"/>
      <c r="IG38" s="234"/>
      <c r="IH38" s="234"/>
      <c r="II38" s="234"/>
      <c r="IJ38" s="234"/>
      <c r="IK38" s="234"/>
      <c r="IL38" s="234"/>
      <c r="IM38" s="234"/>
      <c r="IN38" s="234"/>
      <c r="IO38" s="234"/>
      <c r="IP38" s="234"/>
      <c r="IQ38" s="234"/>
    </row>
    <row r="39" spans="1:251" s="33" customFormat="1" ht="18.75">
      <c r="A39" s="118" t="s">
        <v>12</v>
      </c>
      <c r="B39" s="119" t="s">
        <v>146</v>
      </c>
      <c r="C39" s="236"/>
      <c r="D39" s="236"/>
      <c r="E39" s="236"/>
      <c r="F39" s="236"/>
      <c r="G39" s="237"/>
      <c r="H39" s="165"/>
      <c r="I39" s="233"/>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7"/>
      <c r="BR39" s="227"/>
      <c r="BS39" s="227"/>
      <c r="BT39" s="227"/>
      <c r="BU39" s="227"/>
      <c r="BV39" s="227"/>
      <c r="BW39" s="227"/>
      <c r="BX39" s="227"/>
      <c r="BY39" s="227"/>
      <c r="BZ39" s="227"/>
      <c r="CA39" s="227"/>
      <c r="CB39" s="227"/>
      <c r="CC39" s="227"/>
      <c r="CD39" s="227"/>
      <c r="CE39" s="227"/>
      <c r="CF39" s="227"/>
      <c r="CG39" s="227"/>
      <c r="CH39" s="227"/>
      <c r="CI39" s="227"/>
      <c r="CJ39" s="227"/>
      <c r="CK39" s="227"/>
      <c r="CL39" s="227"/>
      <c r="CM39" s="227"/>
      <c r="CN39" s="227"/>
      <c r="CO39" s="227"/>
      <c r="CP39" s="227"/>
      <c r="CQ39" s="227"/>
      <c r="CR39" s="227"/>
      <c r="CS39" s="227"/>
      <c r="CT39" s="227"/>
      <c r="CU39" s="227"/>
      <c r="CV39" s="227"/>
      <c r="CW39" s="227"/>
      <c r="CX39" s="227"/>
      <c r="CY39" s="227"/>
      <c r="CZ39" s="227"/>
      <c r="DA39" s="227"/>
      <c r="DB39" s="227"/>
      <c r="DC39" s="227"/>
      <c r="DD39" s="227"/>
      <c r="DE39" s="227"/>
      <c r="DF39" s="227"/>
      <c r="DG39" s="227"/>
      <c r="DH39" s="227"/>
      <c r="DI39" s="227"/>
      <c r="DJ39" s="227"/>
      <c r="DK39" s="227"/>
      <c r="DL39" s="227"/>
      <c r="DM39" s="227"/>
      <c r="DN39" s="227"/>
      <c r="DO39" s="227"/>
      <c r="DP39" s="227"/>
      <c r="DQ39" s="227"/>
      <c r="DR39" s="227"/>
      <c r="DS39" s="227"/>
      <c r="DT39" s="227"/>
      <c r="DU39" s="227"/>
      <c r="DV39" s="227"/>
      <c r="DW39" s="227"/>
      <c r="DX39" s="227"/>
      <c r="DY39" s="227"/>
      <c r="DZ39" s="227"/>
      <c r="EA39" s="227"/>
      <c r="EB39" s="227"/>
      <c r="EC39" s="227"/>
      <c r="ED39" s="227"/>
      <c r="EE39" s="227"/>
      <c r="EF39" s="227"/>
      <c r="EG39" s="227"/>
      <c r="EH39" s="227"/>
      <c r="EI39" s="227"/>
      <c r="EJ39" s="227"/>
      <c r="EK39" s="227"/>
      <c r="EL39" s="227"/>
      <c r="EM39" s="227"/>
      <c r="EN39" s="227"/>
      <c r="EO39" s="227"/>
      <c r="EP39" s="227"/>
      <c r="EQ39" s="227"/>
      <c r="ER39" s="227"/>
      <c r="ES39" s="227"/>
      <c r="ET39" s="227"/>
      <c r="EU39" s="227"/>
      <c r="EV39" s="227"/>
      <c r="EW39" s="227"/>
      <c r="EX39" s="227"/>
      <c r="EY39" s="227"/>
      <c r="EZ39" s="227"/>
      <c r="FA39" s="227"/>
      <c r="FB39" s="227"/>
      <c r="FC39" s="227"/>
      <c r="FD39" s="227"/>
      <c r="FE39" s="227"/>
      <c r="FF39" s="227"/>
      <c r="FG39" s="227"/>
      <c r="FH39" s="227"/>
      <c r="FI39" s="227"/>
      <c r="FJ39" s="227"/>
      <c r="FK39" s="227"/>
      <c r="FL39" s="227"/>
      <c r="FM39" s="227"/>
      <c r="FN39" s="227"/>
      <c r="FO39" s="227"/>
      <c r="FP39" s="227"/>
      <c r="FQ39" s="227"/>
      <c r="FR39" s="227"/>
      <c r="FS39" s="227"/>
      <c r="FT39" s="227"/>
      <c r="FU39" s="227"/>
      <c r="FV39" s="227"/>
      <c r="FW39" s="227"/>
      <c r="FX39" s="227"/>
      <c r="FY39" s="227"/>
      <c r="FZ39" s="227"/>
      <c r="GA39" s="227"/>
      <c r="GB39" s="227"/>
      <c r="GC39" s="227"/>
      <c r="GD39" s="227"/>
      <c r="GE39" s="227"/>
      <c r="GF39" s="227"/>
      <c r="GG39" s="227"/>
      <c r="GH39" s="227"/>
      <c r="GI39" s="227"/>
      <c r="GJ39" s="227"/>
      <c r="GK39" s="227"/>
      <c r="GL39" s="227"/>
      <c r="GM39" s="227"/>
      <c r="GN39" s="227"/>
      <c r="GO39" s="227"/>
      <c r="GP39" s="227"/>
      <c r="GQ39" s="227"/>
      <c r="GR39" s="227"/>
      <c r="GS39" s="227"/>
      <c r="GT39" s="227"/>
      <c r="GU39" s="227"/>
      <c r="GV39" s="227"/>
      <c r="GW39" s="227"/>
      <c r="GX39" s="227"/>
      <c r="GY39" s="227"/>
      <c r="GZ39" s="227"/>
      <c r="HA39" s="227"/>
      <c r="HB39" s="227"/>
      <c r="HC39" s="227"/>
      <c r="HD39" s="227"/>
      <c r="HE39" s="227"/>
      <c r="HF39" s="227"/>
      <c r="HG39" s="227"/>
      <c r="HH39" s="227"/>
      <c r="HI39" s="227"/>
      <c r="HJ39" s="227"/>
      <c r="HK39" s="227"/>
      <c r="HL39" s="227"/>
      <c r="HM39" s="227"/>
      <c r="HN39" s="227"/>
      <c r="HO39" s="227"/>
      <c r="HP39" s="227"/>
      <c r="HQ39" s="227"/>
      <c r="HR39" s="227"/>
      <c r="HS39" s="227"/>
      <c r="HT39" s="227"/>
      <c r="HU39" s="227"/>
      <c r="HV39" s="227"/>
      <c r="HW39" s="227"/>
      <c r="HX39" s="227"/>
      <c r="HY39" s="227"/>
      <c r="HZ39" s="227"/>
      <c r="IA39" s="227"/>
      <c r="IB39" s="227"/>
      <c r="IC39" s="227"/>
      <c r="ID39" s="227"/>
      <c r="IE39" s="227"/>
      <c r="IF39" s="227"/>
      <c r="IG39" s="227"/>
      <c r="IH39" s="227"/>
      <c r="II39" s="227"/>
      <c r="IJ39" s="227"/>
      <c r="IK39" s="227"/>
      <c r="IL39" s="227"/>
      <c r="IM39" s="227"/>
      <c r="IN39" s="227"/>
      <c r="IO39" s="227"/>
      <c r="IP39" s="227"/>
      <c r="IQ39" s="227"/>
    </row>
    <row r="40" spans="1:251" s="33" customFormat="1" ht="18.75">
      <c r="A40" s="122">
        <v>1</v>
      </c>
      <c r="B40" s="123" t="s">
        <v>27</v>
      </c>
      <c r="C40" s="230" t="s">
        <v>23</v>
      </c>
      <c r="D40" s="230">
        <v>16</v>
      </c>
      <c r="E40" s="230"/>
      <c r="F40" s="230"/>
      <c r="G40" s="230">
        <v>16</v>
      </c>
      <c r="H40" s="165">
        <v>45626</v>
      </c>
      <c r="I40" s="233"/>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7"/>
      <c r="BR40" s="227"/>
      <c r="BS40" s="227"/>
      <c r="BT40" s="227"/>
      <c r="BU40" s="227"/>
      <c r="BV40" s="227"/>
      <c r="BW40" s="227"/>
      <c r="BX40" s="227"/>
      <c r="BY40" s="227"/>
      <c r="BZ40" s="227"/>
      <c r="CA40" s="227"/>
      <c r="CB40" s="227"/>
      <c r="CC40" s="227"/>
      <c r="CD40" s="227"/>
      <c r="CE40" s="227"/>
      <c r="CF40" s="227"/>
      <c r="CG40" s="227"/>
      <c r="CH40" s="227"/>
      <c r="CI40" s="227"/>
      <c r="CJ40" s="227"/>
      <c r="CK40" s="227"/>
      <c r="CL40" s="227"/>
      <c r="CM40" s="227"/>
      <c r="CN40" s="227"/>
      <c r="CO40" s="227"/>
      <c r="CP40" s="227"/>
      <c r="CQ40" s="227"/>
      <c r="CR40" s="227"/>
      <c r="CS40" s="227"/>
      <c r="CT40" s="227"/>
      <c r="CU40" s="227"/>
      <c r="CV40" s="227"/>
      <c r="CW40" s="227"/>
      <c r="CX40" s="227"/>
      <c r="CY40" s="227"/>
      <c r="CZ40" s="227"/>
      <c r="DA40" s="227"/>
      <c r="DB40" s="227"/>
      <c r="DC40" s="227"/>
      <c r="DD40" s="227"/>
      <c r="DE40" s="227"/>
      <c r="DF40" s="227"/>
      <c r="DG40" s="227"/>
      <c r="DH40" s="227"/>
      <c r="DI40" s="227"/>
      <c r="DJ40" s="227"/>
      <c r="DK40" s="227"/>
      <c r="DL40" s="227"/>
      <c r="DM40" s="227"/>
      <c r="DN40" s="227"/>
      <c r="DO40" s="227"/>
      <c r="DP40" s="227"/>
      <c r="DQ40" s="227"/>
      <c r="DR40" s="227"/>
      <c r="DS40" s="227"/>
      <c r="DT40" s="227"/>
      <c r="DU40" s="227"/>
      <c r="DV40" s="227"/>
      <c r="DW40" s="227"/>
      <c r="DX40" s="227"/>
      <c r="DY40" s="227"/>
      <c r="DZ40" s="227"/>
      <c r="EA40" s="227"/>
      <c r="EB40" s="227"/>
      <c r="EC40" s="227"/>
      <c r="ED40" s="227"/>
      <c r="EE40" s="227"/>
      <c r="EF40" s="227"/>
      <c r="EG40" s="227"/>
      <c r="EH40" s="227"/>
      <c r="EI40" s="227"/>
      <c r="EJ40" s="227"/>
      <c r="EK40" s="227"/>
      <c r="EL40" s="227"/>
      <c r="EM40" s="227"/>
      <c r="EN40" s="227"/>
      <c r="EO40" s="227"/>
      <c r="EP40" s="227"/>
      <c r="EQ40" s="227"/>
      <c r="ER40" s="227"/>
      <c r="ES40" s="227"/>
      <c r="ET40" s="227"/>
      <c r="EU40" s="227"/>
      <c r="EV40" s="227"/>
      <c r="EW40" s="227"/>
      <c r="EX40" s="227"/>
      <c r="EY40" s="227"/>
      <c r="EZ40" s="227"/>
      <c r="FA40" s="227"/>
      <c r="FB40" s="227"/>
      <c r="FC40" s="227"/>
      <c r="FD40" s="227"/>
      <c r="FE40" s="227"/>
      <c r="FF40" s="227"/>
      <c r="FG40" s="227"/>
      <c r="FH40" s="227"/>
      <c r="FI40" s="227"/>
      <c r="FJ40" s="227"/>
      <c r="FK40" s="227"/>
      <c r="FL40" s="227"/>
      <c r="FM40" s="227"/>
      <c r="FN40" s="227"/>
      <c r="FO40" s="227"/>
      <c r="FP40" s="227"/>
      <c r="FQ40" s="227"/>
      <c r="FR40" s="227"/>
      <c r="FS40" s="227"/>
      <c r="FT40" s="227"/>
      <c r="FU40" s="227"/>
      <c r="FV40" s="227"/>
      <c r="FW40" s="227"/>
      <c r="FX40" s="227"/>
      <c r="FY40" s="227"/>
      <c r="FZ40" s="227"/>
      <c r="GA40" s="227"/>
      <c r="GB40" s="227"/>
      <c r="GC40" s="227"/>
      <c r="GD40" s="227"/>
      <c r="GE40" s="227"/>
      <c r="GF40" s="227"/>
      <c r="GG40" s="227"/>
      <c r="GH40" s="227"/>
      <c r="GI40" s="227"/>
      <c r="GJ40" s="227"/>
      <c r="GK40" s="227"/>
      <c r="GL40" s="227"/>
      <c r="GM40" s="227"/>
      <c r="GN40" s="227"/>
      <c r="GO40" s="227"/>
      <c r="GP40" s="227"/>
      <c r="GQ40" s="227"/>
      <c r="GR40" s="227"/>
      <c r="GS40" s="227"/>
      <c r="GT40" s="227"/>
      <c r="GU40" s="227"/>
      <c r="GV40" s="227"/>
      <c r="GW40" s="227"/>
      <c r="GX40" s="227"/>
      <c r="GY40" s="227"/>
      <c r="GZ40" s="227"/>
      <c r="HA40" s="227"/>
      <c r="HB40" s="227"/>
      <c r="HC40" s="227"/>
      <c r="HD40" s="227"/>
      <c r="HE40" s="227"/>
      <c r="HF40" s="227"/>
      <c r="HG40" s="227"/>
      <c r="HH40" s="227"/>
      <c r="HI40" s="227"/>
      <c r="HJ40" s="227"/>
      <c r="HK40" s="227"/>
      <c r="HL40" s="227"/>
      <c r="HM40" s="227"/>
      <c r="HN40" s="227"/>
      <c r="HO40" s="227"/>
      <c r="HP40" s="227"/>
      <c r="HQ40" s="227"/>
      <c r="HR40" s="227"/>
      <c r="HS40" s="227"/>
      <c r="HT40" s="227"/>
      <c r="HU40" s="227"/>
      <c r="HV40" s="227"/>
      <c r="HW40" s="227"/>
      <c r="HX40" s="227"/>
      <c r="HY40" s="227"/>
      <c r="HZ40" s="227"/>
      <c r="IA40" s="227"/>
      <c r="IB40" s="227"/>
      <c r="IC40" s="227"/>
      <c r="ID40" s="227"/>
      <c r="IE40" s="227"/>
      <c r="IF40" s="227"/>
      <c r="IG40" s="227"/>
      <c r="IH40" s="227"/>
      <c r="II40" s="227"/>
      <c r="IJ40" s="227"/>
      <c r="IK40" s="227"/>
      <c r="IL40" s="227"/>
      <c r="IM40" s="227"/>
      <c r="IN40" s="227"/>
      <c r="IO40" s="227"/>
      <c r="IP40" s="227"/>
      <c r="IQ40" s="227"/>
    </row>
    <row r="41" spans="1:251" s="33" customFormat="1" ht="18.75">
      <c r="A41" s="122">
        <v>2</v>
      </c>
      <c r="B41" s="124" t="s">
        <v>28</v>
      </c>
      <c r="C41" s="230" t="s">
        <v>11</v>
      </c>
      <c r="D41" s="230">
        <v>100</v>
      </c>
      <c r="E41" s="230"/>
      <c r="F41" s="231"/>
      <c r="G41" s="230">
        <v>100</v>
      </c>
      <c r="H41" s="165">
        <v>45626</v>
      </c>
      <c r="I41" s="233"/>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7"/>
      <c r="BR41" s="227"/>
      <c r="BS41" s="227"/>
      <c r="BT41" s="227"/>
      <c r="BU41" s="227"/>
      <c r="BV41" s="227"/>
      <c r="BW41" s="227"/>
      <c r="BX41" s="227"/>
      <c r="BY41" s="227"/>
      <c r="BZ41" s="227"/>
      <c r="CA41" s="227"/>
      <c r="CB41" s="227"/>
      <c r="CC41" s="227"/>
      <c r="CD41" s="227"/>
      <c r="CE41" s="227"/>
      <c r="CF41" s="227"/>
      <c r="CG41" s="227"/>
      <c r="CH41" s="227"/>
      <c r="CI41" s="227"/>
      <c r="CJ41" s="227"/>
      <c r="CK41" s="227"/>
      <c r="CL41" s="227"/>
      <c r="CM41" s="227"/>
      <c r="CN41" s="227"/>
      <c r="CO41" s="227"/>
      <c r="CP41" s="227"/>
      <c r="CQ41" s="227"/>
      <c r="CR41" s="227"/>
      <c r="CS41" s="227"/>
      <c r="CT41" s="227"/>
      <c r="CU41" s="227"/>
      <c r="CV41" s="227"/>
      <c r="CW41" s="227"/>
      <c r="CX41" s="227"/>
      <c r="CY41" s="227"/>
      <c r="CZ41" s="227"/>
      <c r="DA41" s="227"/>
      <c r="DB41" s="227"/>
      <c r="DC41" s="227"/>
      <c r="DD41" s="227"/>
      <c r="DE41" s="227"/>
      <c r="DF41" s="227"/>
      <c r="DG41" s="227"/>
      <c r="DH41" s="227"/>
      <c r="DI41" s="227"/>
      <c r="DJ41" s="227"/>
      <c r="DK41" s="227"/>
      <c r="DL41" s="227"/>
      <c r="DM41" s="227"/>
      <c r="DN41" s="227"/>
      <c r="DO41" s="227"/>
      <c r="DP41" s="227"/>
      <c r="DQ41" s="227"/>
      <c r="DR41" s="227"/>
      <c r="DS41" s="227"/>
      <c r="DT41" s="227"/>
      <c r="DU41" s="227"/>
      <c r="DV41" s="227"/>
      <c r="DW41" s="227"/>
      <c r="DX41" s="227"/>
      <c r="DY41" s="227"/>
      <c r="DZ41" s="227"/>
      <c r="EA41" s="227"/>
      <c r="EB41" s="227"/>
      <c r="EC41" s="227"/>
      <c r="ED41" s="227"/>
      <c r="EE41" s="227"/>
      <c r="EF41" s="227"/>
      <c r="EG41" s="227"/>
      <c r="EH41" s="227"/>
      <c r="EI41" s="227"/>
      <c r="EJ41" s="227"/>
      <c r="EK41" s="227"/>
      <c r="EL41" s="227"/>
      <c r="EM41" s="227"/>
      <c r="EN41" s="227"/>
      <c r="EO41" s="227"/>
      <c r="EP41" s="227"/>
      <c r="EQ41" s="227"/>
      <c r="ER41" s="227"/>
      <c r="ES41" s="227"/>
      <c r="ET41" s="227"/>
      <c r="EU41" s="227"/>
      <c r="EV41" s="227"/>
      <c r="EW41" s="227"/>
      <c r="EX41" s="227"/>
      <c r="EY41" s="227"/>
      <c r="EZ41" s="227"/>
      <c r="FA41" s="227"/>
      <c r="FB41" s="227"/>
      <c r="FC41" s="227"/>
      <c r="FD41" s="227"/>
      <c r="FE41" s="227"/>
      <c r="FF41" s="227"/>
      <c r="FG41" s="227"/>
      <c r="FH41" s="227"/>
      <c r="FI41" s="227"/>
      <c r="FJ41" s="227"/>
      <c r="FK41" s="227"/>
      <c r="FL41" s="227"/>
      <c r="FM41" s="227"/>
      <c r="FN41" s="227"/>
      <c r="FO41" s="227"/>
      <c r="FP41" s="227"/>
      <c r="FQ41" s="227"/>
      <c r="FR41" s="227"/>
      <c r="FS41" s="227"/>
      <c r="FT41" s="227"/>
      <c r="FU41" s="227"/>
      <c r="FV41" s="227"/>
      <c r="FW41" s="227"/>
      <c r="FX41" s="227"/>
      <c r="FY41" s="227"/>
      <c r="FZ41" s="227"/>
      <c r="GA41" s="227"/>
      <c r="GB41" s="227"/>
      <c r="GC41" s="227"/>
      <c r="GD41" s="227"/>
      <c r="GE41" s="227"/>
      <c r="GF41" s="227"/>
      <c r="GG41" s="227"/>
      <c r="GH41" s="227"/>
      <c r="GI41" s="227"/>
      <c r="GJ41" s="227"/>
      <c r="GK41" s="227"/>
      <c r="GL41" s="227"/>
      <c r="GM41" s="227"/>
      <c r="GN41" s="227"/>
      <c r="GO41" s="227"/>
      <c r="GP41" s="227"/>
      <c r="GQ41" s="227"/>
      <c r="GR41" s="227"/>
      <c r="GS41" s="227"/>
      <c r="GT41" s="227"/>
      <c r="GU41" s="227"/>
      <c r="GV41" s="227"/>
      <c r="GW41" s="227"/>
      <c r="GX41" s="227"/>
      <c r="GY41" s="227"/>
      <c r="GZ41" s="227"/>
      <c r="HA41" s="227"/>
      <c r="HB41" s="227"/>
      <c r="HC41" s="227"/>
      <c r="HD41" s="227"/>
      <c r="HE41" s="227"/>
      <c r="HF41" s="227"/>
      <c r="HG41" s="227"/>
      <c r="HH41" s="227"/>
      <c r="HI41" s="227"/>
      <c r="HJ41" s="227"/>
      <c r="HK41" s="227"/>
      <c r="HL41" s="227"/>
      <c r="HM41" s="227"/>
      <c r="HN41" s="227"/>
      <c r="HO41" s="227"/>
      <c r="HP41" s="227"/>
      <c r="HQ41" s="227"/>
      <c r="HR41" s="227"/>
      <c r="HS41" s="227"/>
      <c r="HT41" s="227"/>
      <c r="HU41" s="227"/>
      <c r="HV41" s="227"/>
      <c r="HW41" s="227"/>
      <c r="HX41" s="227"/>
      <c r="HY41" s="227"/>
      <c r="HZ41" s="227"/>
      <c r="IA41" s="227"/>
      <c r="IB41" s="227"/>
      <c r="IC41" s="227"/>
      <c r="ID41" s="227"/>
      <c r="IE41" s="227"/>
      <c r="IF41" s="227"/>
      <c r="IG41" s="227"/>
      <c r="IH41" s="227"/>
      <c r="II41" s="227"/>
      <c r="IJ41" s="227"/>
      <c r="IK41" s="227"/>
      <c r="IL41" s="227"/>
      <c r="IM41" s="227"/>
      <c r="IN41" s="227"/>
      <c r="IO41" s="227"/>
      <c r="IP41" s="227"/>
      <c r="IQ41" s="227"/>
    </row>
    <row r="42" spans="1:251" s="33" customFormat="1" ht="18.75">
      <c r="A42" s="122">
        <v>3</v>
      </c>
      <c r="B42" s="124" t="s">
        <v>29</v>
      </c>
      <c r="C42" s="230" t="s">
        <v>30</v>
      </c>
      <c r="D42" s="230">
        <v>3799</v>
      </c>
      <c r="E42" s="230"/>
      <c r="F42" s="231"/>
      <c r="G42" s="230">
        <v>3799</v>
      </c>
      <c r="H42" s="165">
        <v>45626</v>
      </c>
      <c r="I42" s="233"/>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7"/>
      <c r="BR42" s="227"/>
      <c r="BS42" s="227"/>
      <c r="BT42" s="227"/>
      <c r="BU42" s="227"/>
      <c r="BV42" s="227"/>
      <c r="BW42" s="227"/>
      <c r="BX42" s="227"/>
      <c r="BY42" s="227"/>
      <c r="BZ42" s="227"/>
      <c r="CA42" s="227"/>
      <c r="CB42" s="227"/>
      <c r="CC42" s="227"/>
      <c r="CD42" s="227"/>
      <c r="CE42" s="227"/>
      <c r="CF42" s="227"/>
      <c r="CG42" s="227"/>
      <c r="CH42" s="227"/>
      <c r="CI42" s="227"/>
      <c r="CJ42" s="227"/>
      <c r="CK42" s="227"/>
      <c r="CL42" s="227"/>
      <c r="CM42" s="227"/>
      <c r="CN42" s="227"/>
      <c r="CO42" s="227"/>
      <c r="CP42" s="227"/>
      <c r="CQ42" s="227"/>
      <c r="CR42" s="227"/>
      <c r="CS42" s="227"/>
      <c r="CT42" s="227"/>
      <c r="CU42" s="227"/>
      <c r="CV42" s="227"/>
      <c r="CW42" s="227"/>
      <c r="CX42" s="227"/>
      <c r="CY42" s="227"/>
      <c r="CZ42" s="227"/>
      <c r="DA42" s="227"/>
      <c r="DB42" s="227"/>
      <c r="DC42" s="227"/>
      <c r="DD42" s="227"/>
      <c r="DE42" s="227"/>
      <c r="DF42" s="227"/>
      <c r="DG42" s="227"/>
      <c r="DH42" s="227"/>
      <c r="DI42" s="227"/>
      <c r="DJ42" s="227"/>
      <c r="DK42" s="227"/>
      <c r="DL42" s="227"/>
      <c r="DM42" s="227"/>
      <c r="DN42" s="227"/>
      <c r="DO42" s="227"/>
      <c r="DP42" s="227"/>
      <c r="DQ42" s="227"/>
      <c r="DR42" s="227"/>
      <c r="DS42" s="227"/>
      <c r="DT42" s="227"/>
      <c r="DU42" s="227"/>
      <c r="DV42" s="227"/>
      <c r="DW42" s="227"/>
      <c r="DX42" s="227"/>
      <c r="DY42" s="227"/>
      <c r="DZ42" s="227"/>
      <c r="EA42" s="227"/>
      <c r="EB42" s="227"/>
      <c r="EC42" s="227"/>
      <c r="ED42" s="227"/>
      <c r="EE42" s="227"/>
      <c r="EF42" s="227"/>
      <c r="EG42" s="227"/>
      <c r="EH42" s="227"/>
      <c r="EI42" s="227"/>
      <c r="EJ42" s="227"/>
      <c r="EK42" s="227"/>
      <c r="EL42" s="227"/>
      <c r="EM42" s="227"/>
      <c r="EN42" s="227"/>
      <c r="EO42" s="227"/>
      <c r="EP42" s="227"/>
      <c r="EQ42" s="227"/>
      <c r="ER42" s="227"/>
      <c r="ES42" s="227"/>
      <c r="ET42" s="227"/>
      <c r="EU42" s="227"/>
      <c r="EV42" s="227"/>
      <c r="EW42" s="227"/>
      <c r="EX42" s="227"/>
      <c r="EY42" s="227"/>
      <c r="EZ42" s="227"/>
      <c r="FA42" s="227"/>
      <c r="FB42" s="227"/>
      <c r="FC42" s="227"/>
      <c r="FD42" s="227"/>
      <c r="FE42" s="227"/>
      <c r="FF42" s="227"/>
      <c r="FG42" s="227"/>
      <c r="FH42" s="227"/>
      <c r="FI42" s="227"/>
      <c r="FJ42" s="227"/>
      <c r="FK42" s="227"/>
      <c r="FL42" s="227"/>
      <c r="FM42" s="227"/>
      <c r="FN42" s="227"/>
      <c r="FO42" s="227"/>
      <c r="FP42" s="227"/>
      <c r="FQ42" s="227"/>
      <c r="FR42" s="227"/>
      <c r="FS42" s="227"/>
      <c r="FT42" s="227"/>
      <c r="FU42" s="227"/>
      <c r="FV42" s="227"/>
      <c r="FW42" s="227"/>
      <c r="FX42" s="227"/>
      <c r="FY42" s="227"/>
      <c r="FZ42" s="227"/>
      <c r="GA42" s="227"/>
      <c r="GB42" s="227"/>
      <c r="GC42" s="227"/>
      <c r="GD42" s="227"/>
      <c r="GE42" s="227"/>
      <c r="GF42" s="227"/>
      <c r="GG42" s="227"/>
      <c r="GH42" s="227"/>
      <c r="GI42" s="227"/>
      <c r="GJ42" s="227"/>
      <c r="GK42" s="227"/>
      <c r="GL42" s="227"/>
      <c r="GM42" s="227"/>
      <c r="GN42" s="227"/>
      <c r="GO42" s="227"/>
      <c r="GP42" s="227"/>
      <c r="GQ42" s="227"/>
      <c r="GR42" s="227"/>
      <c r="GS42" s="227"/>
      <c r="GT42" s="227"/>
      <c r="GU42" s="227"/>
      <c r="GV42" s="227"/>
      <c r="GW42" s="227"/>
      <c r="GX42" s="227"/>
      <c r="GY42" s="227"/>
      <c r="GZ42" s="227"/>
      <c r="HA42" s="227"/>
      <c r="HB42" s="227"/>
      <c r="HC42" s="227"/>
      <c r="HD42" s="227"/>
      <c r="HE42" s="227"/>
      <c r="HF42" s="227"/>
      <c r="HG42" s="227"/>
      <c r="HH42" s="227"/>
      <c r="HI42" s="227"/>
      <c r="HJ42" s="227"/>
      <c r="HK42" s="227"/>
      <c r="HL42" s="227"/>
      <c r="HM42" s="227"/>
      <c r="HN42" s="227"/>
      <c r="HO42" s="227"/>
      <c r="HP42" s="227"/>
      <c r="HQ42" s="227"/>
      <c r="HR42" s="227"/>
      <c r="HS42" s="227"/>
      <c r="HT42" s="227"/>
      <c r="HU42" s="227"/>
      <c r="HV42" s="227"/>
      <c r="HW42" s="227"/>
      <c r="HX42" s="227"/>
      <c r="HY42" s="227"/>
      <c r="HZ42" s="227"/>
      <c r="IA42" s="227"/>
      <c r="IB42" s="227"/>
      <c r="IC42" s="227"/>
      <c r="ID42" s="227"/>
      <c r="IE42" s="227"/>
      <c r="IF42" s="227"/>
      <c r="IG42" s="227"/>
      <c r="IH42" s="227"/>
      <c r="II42" s="227"/>
      <c r="IJ42" s="227"/>
      <c r="IK42" s="227"/>
      <c r="IL42" s="227"/>
      <c r="IM42" s="227"/>
      <c r="IN42" s="227"/>
      <c r="IO42" s="227"/>
      <c r="IP42" s="227"/>
      <c r="IQ42" s="227"/>
    </row>
    <row r="43" spans="1:251" s="33" customFormat="1" ht="18.75">
      <c r="A43" s="122">
        <v>4</v>
      </c>
      <c r="B43" s="124" t="s">
        <v>31</v>
      </c>
      <c r="C43" s="230" t="s">
        <v>11</v>
      </c>
      <c r="D43" s="230">
        <v>93</v>
      </c>
      <c r="E43" s="230"/>
      <c r="F43" s="231"/>
      <c r="G43" s="230">
        <v>93</v>
      </c>
      <c r="H43" s="165">
        <v>45626</v>
      </c>
      <c r="I43" s="233"/>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7"/>
      <c r="BR43" s="227"/>
      <c r="BS43" s="227"/>
      <c r="BT43" s="227"/>
      <c r="BU43" s="227"/>
      <c r="BV43" s="227"/>
      <c r="BW43" s="227"/>
      <c r="BX43" s="227"/>
      <c r="BY43" s="227"/>
      <c r="BZ43" s="227"/>
      <c r="CA43" s="227"/>
      <c r="CB43" s="227"/>
      <c r="CC43" s="227"/>
      <c r="CD43" s="227"/>
      <c r="CE43" s="227"/>
      <c r="CF43" s="227"/>
      <c r="CG43" s="227"/>
      <c r="CH43" s="227"/>
      <c r="CI43" s="227"/>
      <c r="CJ43" s="227"/>
      <c r="CK43" s="227"/>
      <c r="CL43" s="227"/>
      <c r="CM43" s="227"/>
      <c r="CN43" s="227"/>
      <c r="CO43" s="227"/>
      <c r="CP43" s="227"/>
      <c r="CQ43" s="227"/>
      <c r="CR43" s="227"/>
      <c r="CS43" s="227"/>
      <c r="CT43" s="227"/>
      <c r="CU43" s="227"/>
      <c r="CV43" s="227"/>
      <c r="CW43" s="227"/>
      <c r="CX43" s="227"/>
      <c r="CY43" s="227"/>
      <c r="CZ43" s="227"/>
      <c r="DA43" s="227"/>
      <c r="DB43" s="227"/>
      <c r="DC43" s="227"/>
      <c r="DD43" s="227"/>
      <c r="DE43" s="227"/>
      <c r="DF43" s="227"/>
      <c r="DG43" s="227"/>
      <c r="DH43" s="227"/>
      <c r="DI43" s="227"/>
      <c r="DJ43" s="227"/>
      <c r="DK43" s="227"/>
      <c r="DL43" s="227"/>
      <c r="DM43" s="227"/>
      <c r="DN43" s="227"/>
      <c r="DO43" s="227"/>
      <c r="DP43" s="227"/>
      <c r="DQ43" s="227"/>
      <c r="DR43" s="227"/>
      <c r="DS43" s="227"/>
      <c r="DT43" s="227"/>
      <c r="DU43" s="227"/>
      <c r="DV43" s="227"/>
      <c r="DW43" s="227"/>
      <c r="DX43" s="227"/>
      <c r="DY43" s="227"/>
      <c r="DZ43" s="227"/>
      <c r="EA43" s="227"/>
      <c r="EB43" s="227"/>
      <c r="EC43" s="227"/>
      <c r="ED43" s="227"/>
      <c r="EE43" s="227"/>
      <c r="EF43" s="227"/>
      <c r="EG43" s="227"/>
      <c r="EH43" s="227"/>
      <c r="EI43" s="227"/>
      <c r="EJ43" s="227"/>
      <c r="EK43" s="227"/>
      <c r="EL43" s="227"/>
      <c r="EM43" s="227"/>
      <c r="EN43" s="227"/>
      <c r="EO43" s="227"/>
      <c r="EP43" s="227"/>
      <c r="EQ43" s="227"/>
      <c r="ER43" s="227"/>
      <c r="ES43" s="227"/>
      <c r="ET43" s="227"/>
      <c r="EU43" s="227"/>
      <c r="EV43" s="227"/>
      <c r="EW43" s="227"/>
      <c r="EX43" s="227"/>
      <c r="EY43" s="227"/>
      <c r="EZ43" s="227"/>
      <c r="FA43" s="227"/>
      <c r="FB43" s="227"/>
      <c r="FC43" s="227"/>
      <c r="FD43" s="227"/>
      <c r="FE43" s="227"/>
      <c r="FF43" s="227"/>
      <c r="FG43" s="227"/>
      <c r="FH43" s="227"/>
      <c r="FI43" s="227"/>
      <c r="FJ43" s="227"/>
      <c r="FK43" s="227"/>
      <c r="FL43" s="227"/>
      <c r="FM43" s="227"/>
      <c r="FN43" s="227"/>
      <c r="FO43" s="227"/>
      <c r="FP43" s="227"/>
      <c r="FQ43" s="227"/>
      <c r="FR43" s="227"/>
      <c r="FS43" s="227"/>
      <c r="FT43" s="227"/>
      <c r="FU43" s="227"/>
      <c r="FV43" s="227"/>
      <c r="FW43" s="227"/>
      <c r="FX43" s="227"/>
      <c r="FY43" s="227"/>
      <c r="FZ43" s="227"/>
      <c r="GA43" s="227"/>
      <c r="GB43" s="227"/>
      <c r="GC43" s="227"/>
      <c r="GD43" s="227"/>
      <c r="GE43" s="227"/>
      <c r="GF43" s="227"/>
      <c r="GG43" s="227"/>
      <c r="GH43" s="227"/>
      <c r="GI43" s="227"/>
      <c r="GJ43" s="227"/>
      <c r="GK43" s="227"/>
      <c r="GL43" s="227"/>
      <c r="GM43" s="227"/>
      <c r="GN43" s="227"/>
      <c r="GO43" s="227"/>
      <c r="GP43" s="227"/>
      <c r="GQ43" s="227"/>
      <c r="GR43" s="227"/>
      <c r="GS43" s="227"/>
      <c r="GT43" s="227"/>
      <c r="GU43" s="227"/>
      <c r="GV43" s="227"/>
      <c r="GW43" s="227"/>
      <c r="GX43" s="227"/>
      <c r="GY43" s="227"/>
      <c r="GZ43" s="227"/>
      <c r="HA43" s="227"/>
      <c r="HB43" s="227"/>
      <c r="HC43" s="227"/>
      <c r="HD43" s="227"/>
      <c r="HE43" s="227"/>
      <c r="HF43" s="227"/>
      <c r="HG43" s="227"/>
      <c r="HH43" s="227"/>
      <c r="HI43" s="227"/>
      <c r="HJ43" s="227"/>
      <c r="HK43" s="227"/>
      <c r="HL43" s="227"/>
      <c r="HM43" s="227"/>
      <c r="HN43" s="227"/>
      <c r="HO43" s="227"/>
      <c r="HP43" s="227"/>
      <c r="HQ43" s="227"/>
      <c r="HR43" s="227"/>
      <c r="HS43" s="227"/>
      <c r="HT43" s="227"/>
      <c r="HU43" s="227"/>
      <c r="HV43" s="227"/>
      <c r="HW43" s="227"/>
      <c r="HX43" s="227"/>
      <c r="HY43" s="227"/>
      <c r="HZ43" s="227"/>
      <c r="IA43" s="227"/>
      <c r="IB43" s="227"/>
      <c r="IC43" s="227"/>
      <c r="ID43" s="227"/>
      <c r="IE43" s="227"/>
      <c r="IF43" s="227"/>
      <c r="IG43" s="227"/>
      <c r="IH43" s="227"/>
      <c r="II43" s="227"/>
      <c r="IJ43" s="227"/>
      <c r="IK43" s="227"/>
      <c r="IL43" s="227"/>
      <c r="IM43" s="227"/>
      <c r="IN43" s="227"/>
      <c r="IO43" s="227"/>
      <c r="IP43" s="227"/>
      <c r="IQ43" s="227"/>
    </row>
    <row r="44" spans="1:251" s="33" customFormat="1" ht="18.75">
      <c r="A44" s="118" t="s">
        <v>15</v>
      </c>
      <c r="B44" s="125" t="s">
        <v>147</v>
      </c>
      <c r="C44" s="230"/>
      <c r="D44" s="230"/>
      <c r="E44" s="230"/>
      <c r="F44" s="231"/>
      <c r="G44" s="238"/>
      <c r="H44" s="165"/>
      <c r="I44" s="233"/>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7"/>
      <c r="BR44" s="227"/>
      <c r="BS44" s="227"/>
      <c r="BT44" s="227"/>
      <c r="BU44" s="227"/>
      <c r="BV44" s="227"/>
      <c r="BW44" s="227"/>
      <c r="BX44" s="227"/>
      <c r="BY44" s="227"/>
      <c r="BZ44" s="227"/>
      <c r="CA44" s="227"/>
      <c r="CB44" s="227"/>
      <c r="CC44" s="227"/>
      <c r="CD44" s="227"/>
      <c r="CE44" s="227"/>
      <c r="CF44" s="227"/>
      <c r="CG44" s="227"/>
      <c r="CH44" s="227"/>
      <c r="CI44" s="227"/>
      <c r="CJ44" s="227"/>
      <c r="CK44" s="227"/>
      <c r="CL44" s="227"/>
      <c r="CM44" s="227"/>
      <c r="CN44" s="227"/>
      <c r="CO44" s="227"/>
      <c r="CP44" s="227"/>
      <c r="CQ44" s="227"/>
      <c r="CR44" s="227"/>
      <c r="CS44" s="227"/>
      <c r="CT44" s="227"/>
      <c r="CU44" s="227"/>
      <c r="CV44" s="227"/>
      <c r="CW44" s="227"/>
      <c r="CX44" s="227"/>
      <c r="CY44" s="227"/>
      <c r="CZ44" s="227"/>
      <c r="DA44" s="227"/>
      <c r="DB44" s="227"/>
      <c r="DC44" s="227"/>
      <c r="DD44" s="227"/>
      <c r="DE44" s="227"/>
      <c r="DF44" s="227"/>
      <c r="DG44" s="227"/>
      <c r="DH44" s="227"/>
      <c r="DI44" s="227"/>
      <c r="DJ44" s="227"/>
      <c r="DK44" s="227"/>
      <c r="DL44" s="227"/>
      <c r="DM44" s="227"/>
      <c r="DN44" s="227"/>
      <c r="DO44" s="227"/>
      <c r="DP44" s="227"/>
      <c r="DQ44" s="227"/>
      <c r="DR44" s="227"/>
      <c r="DS44" s="227"/>
      <c r="DT44" s="227"/>
      <c r="DU44" s="227"/>
      <c r="DV44" s="227"/>
      <c r="DW44" s="227"/>
      <c r="DX44" s="227"/>
      <c r="DY44" s="227"/>
      <c r="DZ44" s="227"/>
      <c r="EA44" s="227"/>
      <c r="EB44" s="227"/>
      <c r="EC44" s="227"/>
      <c r="ED44" s="227"/>
      <c r="EE44" s="227"/>
      <c r="EF44" s="227"/>
      <c r="EG44" s="227"/>
      <c r="EH44" s="227"/>
      <c r="EI44" s="227"/>
      <c r="EJ44" s="227"/>
      <c r="EK44" s="227"/>
      <c r="EL44" s="227"/>
      <c r="EM44" s="227"/>
      <c r="EN44" s="227"/>
      <c r="EO44" s="227"/>
      <c r="EP44" s="227"/>
      <c r="EQ44" s="227"/>
      <c r="ER44" s="227"/>
      <c r="ES44" s="227"/>
      <c r="ET44" s="227"/>
      <c r="EU44" s="227"/>
      <c r="EV44" s="227"/>
      <c r="EW44" s="227"/>
      <c r="EX44" s="227"/>
      <c r="EY44" s="227"/>
      <c r="EZ44" s="227"/>
      <c r="FA44" s="227"/>
      <c r="FB44" s="227"/>
      <c r="FC44" s="227"/>
      <c r="FD44" s="227"/>
      <c r="FE44" s="227"/>
      <c r="FF44" s="227"/>
      <c r="FG44" s="227"/>
      <c r="FH44" s="227"/>
      <c r="FI44" s="227"/>
      <c r="FJ44" s="227"/>
      <c r="FK44" s="227"/>
      <c r="FL44" s="227"/>
      <c r="FM44" s="227"/>
      <c r="FN44" s="227"/>
      <c r="FO44" s="227"/>
      <c r="FP44" s="227"/>
      <c r="FQ44" s="227"/>
      <c r="FR44" s="227"/>
      <c r="FS44" s="227"/>
      <c r="FT44" s="227"/>
      <c r="FU44" s="227"/>
      <c r="FV44" s="227"/>
      <c r="FW44" s="227"/>
      <c r="FX44" s="227"/>
      <c r="FY44" s="227"/>
      <c r="FZ44" s="227"/>
      <c r="GA44" s="227"/>
      <c r="GB44" s="227"/>
      <c r="GC44" s="227"/>
      <c r="GD44" s="227"/>
      <c r="GE44" s="227"/>
      <c r="GF44" s="227"/>
      <c r="GG44" s="227"/>
      <c r="GH44" s="227"/>
      <c r="GI44" s="227"/>
      <c r="GJ44" s="227"/>
      <c r="GK44" s="227"/>
      <c r="GL44" s="227"/>
      <c r="GM44" s="227"/>
      <c r="GN44" s="227"/>
      <c r="GO44" s="227"/>
      <c r="GP44" s="227"/>
      <c r="GQ44" s="227"/>
      <c r="GR44" s="227"/>
      <c r="GS44" s="227"/>
      <c r="GT44" s="227"/>
      <c r="GU44" s="227"/>
      <c r="GV44" s="227"/>
      <c r="GW44" s="227"/>
      <c r="GX44" s="227"/>
      <c r="GY44" s="227"/>
      <c r="GZ44" s="227"/>
      <c r="HA44" s="227"/>
      <c r="HB44" s="227"/>
      <c r="HC44" s="227"/>
      <c r="HD44" s="227"/>
      <c r="HE44" s="227"/>
      <c r="HF44" s="227"/>
      <c r="HG44" s="227"/>
      <c r="HH44" s="227"/>
      <c r="HI44" s="227"/>
      <c r="HJ44" s="227"/>
      <c r="HK44" s="227"/>
      <c r="HL44" s="227"/>
      <c r="HM44" s="227"/>
      <c r="HN44" s="227"/>
      <c r="HO44" s="227"/>
      <c r="HP44" s="227"/>
      <c r="HQ44" s="227"/>
      <c r="HR44" s="227"/>
      <c r="HS44" s="227"/>
      <c r="HT44" s="227"/>
      <c r="HU44" s="227"/>
      <c r="HV44" s="227"/>
      <c r="HW44" s="227"/>
      <c r="HX44" s="227"/>
      <c r="HY44" s="227"/>
      <c r="HZ44" s="227"/>
      <c r="IA44" s="227"/>
      <c r="IB44" s="227"/>
      <c r="IC44" s="227"/>
      <c r="ID44" s="227"/>
      <c r="IE44" s="227"/>
      <c r="IF44" s="227"/>
      <c r="IG44" s="227"/>
      <c r="IH44" s="227"/>
      <c r="II44" s="227"/>
      <c r="IJ44" s="227"/>
      <c r="IK44" s="227"/>
      <c r="IL44" s="227"/>
      <c r="IM44" s="227"/>
      <c r="IN44" s="227"/>
      <c r="IO44" s="227"/>
      <c r="IP44" s="227"/>
      <c r="IQ44" s="227"/>
    </row>
    <row r="45" spans="1:251" s="33" customFormat="1" ht="18.75">
      <c r="A45" s="122">
        <v>1</v>
      </c>
      <c r="B45" s="124" t="s">
        <v>97</v>
      </c>
      <c r="C45" s="230" t="s">
        <v>30</v>
      </c>
      <c r="D45" s="230">
        <v>24</v>
      </c>
      <c r="E45" s="230"/>
      <c r="F45" s="231"/>
      <c r="G45" s="230">
        <v>24</v>
      </c>
      <c r="H45" s="165">
        <v>45626</v>
      </c>
      <c r="I45" s="233"/>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4"/>
      <c r="AN45" s="234"/>
      <c r="AO45" s="234"/>
      <c r="AP45" s="234"/>
      <c r="AQ45" s="234"/>
      <c r="AR45" s="234"/>
      <c r="AS45" s="234"/>
      <c r="AT45" s="234"/>
      <c r="AU45" s="234"/>
      <c r="AV45" s="234"/>
      <c r="AW45" s="234"/>
      <c r="AX45" s="234"/>
      <c r="AY45" s="234"/>
      <c r="AZ45" s="234"/>
      <c r="BA45" s="234"/>
      <c r="BB45" s="234"/>
      <c r="BC45" s="234"/>
      <c r="BD45" s="234"/>
      <c r="BE45" s="234"/>
      <c r="BF45" s="234"/>
      <c r="BG45" s="234"/>
      <c r="BH45" s="234"/>
      <c r="BI45" s="234"/>
      <c r="BJ45" s="234"/>
      <c r="BK45" s="234"/>
      <c r="BL45" s="234"/>
      <c r="BM45" s="234"/>
      <c r="BN45" s="234"/>
      <c r="BO45" s="234"/>
      <c r="BP45" s="234"/>
      <c r="BQ45" s="234"/>
      <c r="BR45" s="234"/>
      <c r="BS45" s="234"/>
      <c r="BT45" s="234"/>
      <c r="BU45" s="234"/>
      <c r="BV45" s="234"/>
      <c r="BW45" s="234"/>
      <c r="BX45" s="234"/>
      <c r="BY45" s="234"/>
      <c r="BZ45" s="234"/>
      <c r="CA45" s="234"/>
      <c r="CB45" s="234"/>
      <c r="CC45" s="234"/>
      <c r="CD45" s="234"/>
      <c r="CE45" s="234"/>
      <c r="CF45" s="234"/>
      <c r="CG45" s="234"/>
      <c r="CH45" s="234"/>
      <c r="CI45" s="234"/>
      <c r="CJ45" s="234"/>
      <c r="CK45" s="234"/>
      <c r="CL45" s="234"/>
      <c r="CM45" s="234"/>
      <c r="CN45" s="234"/>
      <c r="CO45" s="234"/>
      <c r="CP45" s="234"/>
      <c r="CQ45" s="234"/>
      <c r="CR45" s="234"/>
      <c r="CS45" s="234"/>
      <c r="CT45" s="234"/>
      <c r="CU45" s="234"/>
      <c r="CV45" s="234"/>
      <c r="CW45" s="234"/>
      <c r="CX45" s="234"/>
      <c r="CY45" s="234"/>
      <c r="CZ45" s="234"/>
      <c r="DA45" s="234"/>
      <c r="DB45" s="234"/>
      <c r="DC45" s="234"/>
      <c r="DD45" s="234"/>
      <c r="DE45" s="234"/>
      <c r="DF45" s="234"/>
      <c r="DG45" s="234"/>
      <c r="DH45" s="234"/>
      <c r="DI45" s="234"/>
      <c r="DJ45" s="234"/>
      <c r="DK45" s="234"/>
      <c r="DL45" s="234"/>
      <c r="DM45" s="234"/>
      <c r="DN45" s="234"/>
      <c r="DO45" s="234"/>
      <c r="DP45" s="234"/>
      <c r="DQ45" s="234"/>
      <c r="DR45" s="234"/>
      <c r="DS45" s="234"/>
      <c r="DT45" s="234"/>
      <c r="DU45" s="234"/>
      <c r="DV45" s="234"/>
      <c r="DW45" s="234"/>
      <c r="DX45" s="234"/>
      <c r="DY45" s="234"/>
      <c r="DZ45" s="234"/>
      <c r="EA45" s="234"/>
      <c r="EB45" s="234"/>
      <c r="EC45" s="234"/>
      <c r="ED45" s="234"/>
      <c r="EE45" s="234"/>
      <c r="EF45" s="234"/>
      <c r="EG45" s="234"/>
      <c r="EH45" s="234"/>
      <c r="EI45" s="234"/>
      <c r="EJ45" s="234"/>
      <c r="EK45" s="234"/>
      <c r="EL45" s="234"/>
      <c r="EM45" s="234"/>
      <c r="EN45" s="234"/>
      <c r="EO45" s="234"/>
      <c r="EP45" s="234"/>
      <c r="EQ45" s="234"/>
      <c r="ER45" s="234"/>
      <c r="ES45" s="234"/>
      <c r="ET45" s="234"/>
      <c r="EU45" s="234"/>
      <c r="EV45" s="234"/>
      <c r="EW45" s="234"/>
      <c r="EX45" s="234"/>
      <c r="EY45" s="234"/>
      <c r="EZ45" s="234"/>
      <c r="FA45" s="234"/>
      <c r="FB45" s="234"/>
      <c r="FC45" s="234"/>
      <c r="FD45" s="234"/>
      <c r="FE45" s="234"/>
      <c r="FF45" s="234"/>
      <c r="FG45" s="234"/>
      <c r="FH45" s="234"/>
      <c r="FI45" s="234"/>
      <c r="FJ45" s="234"/>
      <c r="FK45" s="234"/>
      <c r="FL45" s="234"/>
      <c r="FM45" s="234"/>
      <c r="FN45" s="234"/>
      <c r="FO45" s="234"/>
      <c r="FP45" s="234"/>
      <c r="FQ45" s="234"/>
      <c r="FR45" s="234"/>
      <c r="FS45" s="234"/>
      <c r="FT45" s="234"/>
      <c r="FU45" s="234"/>
      <c r="FV45" s="234"/>
      <c r="FW45" s="234"/>
      <c r="FX45" s="234"/>
      <c r="FY45" s="234"/>
      <c r="FZ45" s="234"/>
      <c r="GA45" s="234"/>
      <c r="GB45" s="234"/>
      <c r="GC45" s="234"/>
      <c r="GD45" s="234"/>
      <c r="GE45" s="234"/>
      <c r="GF45" s="234"/>
      <c r="GG45" s="234"/>
      <c r="GH45" s="234"/>
      <c r="GI45" s="234"/>
      <c r="GJ45" s="234"/>
      <c r="GK45" s="234"/>
      <c r="GL45" s="234"/>
      <c r="GM45" s="234"/>
      <c r="GN45" s="234"/>
      <c r="GO45" s="234"/>
      <c r="GP45" s="234"/>
      <c r="GQ45" s="234"/>
      <c r="GR45" s="234"/>
      <c r="GS45" s="234"/>
      <c r="GT45" s="234"/>
      <c r="GU45" s="234"/>
      <c r="GV45" s="234"/>
      <c r="GW45" s="234"/>
      <c r="GX45" s="234"/>
      <c r="GY45" s="234"/>
      <c r="GZ45" s="234"/>
      <c r="HA45" s="234"/>
      <c r="HB45" s="234"/>
      <c r="HC45" s="234"/>
      <c r="HD45" s="234"/>
      <c r="HE45" s="234"/>
      <c r="HF45" s="234"/>
      <c r="HG45" s="234"/>
      <c r="HH45" s="234"/>
      <c r="HI45" s="234"/>
      <c r="HJ45" s="234"/>
      <c r="HK45" s="234"/>
      <c r="HL45" s="234"/>
      <c r="HM45" s="234"/>
      <c r="HN45" s="234"/>
      <c r="HO45" s="234"/>
      <c r="HP45" s="234"/>
      <c r="HQ45" s="234"/>
      <c r="HR45" s="234"/>
      <c r="HS45" s="234"/>
      <c r="HT45" s="234"/>
      <c r="HU45" s="234"/>
      <c r="HV45" s="234"/>
      <c r="HW45" s="234"/>
      <c r="HX45" s="234"/>
      <c r="HY45" s="234"/>
      <c r="HZ45" s="234"/>
      <c r="IA45" s="234"/>
      <c r="IB45" s="234"/>
      <c r="IC45" s="234"/>
      <c r="ID45" s="234"/>
      <c r="IE45" s="234"/>
      <c r="IF45" s="234"/>
      <c r="IG45" s="234"/>
      <c r="IH45" s="234"/>
      <c r="II45" s="234"/>
      <c r="IJ45" s="234"/>
      <c r="IK45" s="234"/>
      <c r="IL45" s="234"/>
      <c r="IM45" s="234"/>
      <c r="IN45" s="234"/>
      <c r="IO45" s="234"/>
      <c r="IP45" s="234"/>
      <c r="IQ45" s="234"/>
    </row>
    <row r="46" spans="1:251" s="33" customFormat="1" ht="18.75">
      <c r="A46" s="122">
        <v>2</v>
      </c>
      <c r="B46" s="124" t="s">
        <v>98</v>
      </c>
      <c r="C46" s="230" t="s">
        <v>30</v>
      </c>
      <c r="D46" s="230">
        <v>52</v>
      </c>
      <c r="E46" s="230"/>
      <c r="F46" s="231"/>
      <c r="G46" s="230">
        <v>52</v>
      </c>
      <c r="H46" s="165">
        <v>45626</v>
      </c>
      <c r="I46" s="233"/>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234"/>
      <c r="AW46" s="234"/>
      <c r="AX46" s="234"/>
      <c r="AY46" s="234"/>
      <c r="AZ46" s="234"/>
      <c r="BA46" s="234"/>
      <c r="BB46" s="234"/>
      <c r="BC46" s="234"/>
      <c r="BD46" s="234"/>
      <c r="BE46" s="234"/>
      <c r="BF46" s="234"/>
      <c r="BG46" s="234"/>
      <c r="BH46" s="234"/>
      <c r="BI46" s="234"/>
      <c r="BJ46" s="234"/>
      <c r="BK46" s="234"/>
      <c r="BL46" s="234"/>
      <c r="BM46" s="234"/>
      <c r="BN46" s="234"/>
      <c r="BO46" s="234"/>
      <c r="BP46" s="234"/>
      <c r="BQ46" s="234"/>
      <c r="BR46" s="234"/>
      <c r="BS46" s="234"/>
      <c r="BT46" s="234"/>
      <c r="BU46" s="234"/>
      <c r="BV46" s="234"/>
      <c r="BW46" s="234"/>
      <c r="BX46" s="234"/>
      <c r="BY46" s="234"/>
      <c r="BZ46" s="234"/>
      <c r="CA46" s="234"/>
      <c r="CB46" s="234"/>
      <c r="CC46" s="234"/>
      <c r="CD46" s="234"/>
      <c r="CE46" s="234"/>
      <c r="CF46" s="234"/>
      <c r="CG46" s="234"/>
      <c r="CH46" s="234"/>
      <c r="CI46" s="234"/>
      <c r="CJ46" s="234"/>
      <c r="CK46" s="234"/>
      <c r="CL46" s="234"/>
      <c r="CM46" s="234"/>
      <c r="CN46" s="234"/>
      <c r="CO46" s="234"/>
      <c r="CP46" s="234"/>
      <c r="CQ46" s="234"/>
      <c r="CR46" s="234"/>
      <c r="CS46" s="234"/>
      <c r="CT46" s="234"/>
      <c r="CU46" s="234"/>
      <c r="CV46" s="234"/>
      <c r="CW46" s="234"/>
      <c r="CX46" s="234"/>
      <c r="CY46" s="234"/>
      <c r="CZ46" s="234"/>
      <c r="DA46" s="234"/>
      <c r="DB46" s="234"/>
      <c r="DC46" s="234"/>
      <c r="DD46" s="234"/>
      <c r="DE46" s="234"/>
      <c r="DF46" s="234"/>
      <c r="DG46" s="234"/>
      <c r="DH46" s="234"/>
      <c r="DI46" s="234"/>
      <c r="DJ46" s="234"/>
      <c r="DK46" s="234"/>
      <c r="DL46" s="234"/>
      <c r="DM46" s="234"/>
      <c r="DN46" s="234"/>
      <c r="DO46" s="234"/>
      <c r="DP46" s="234"/>
      <c r="DQ46" s="234"/>
      <c r="DR46" s="234"/>
      <c r="DS46" s="234"/>
      <c r="DT46" s="234"/>
      <c r="DU46" s="234"/>
      <c r="DV46" s="234"/>
      <c r="DW46" s="234"/>
      <c r="DX46" s="234"/>
      <c r="DY46" s="234"/>
      <c r="DZ46" s="234"/>
      <c r="EA46" s="234"/>
      <c r="EB46" s="234"/>
      <c r="EC46" s="234"/>
      <c r="ED46" s="234"/>
      <c r="EE46" s="234"/>
      <c r="EF46" s="234"/>
      <c r="EG46" s="234"/>
      <c r="EH46" s="234"/>
      <c r="EI46" s="234"/>
      <c r="EJ46" s="234"/>
      <c r="EK46" s="234"/>
      <c r="EL46" s="234"/>
      <c r="EM46" s="234"/>
      <c r="EN46" s="234"/>
      <c r="EO46" s="234"/>
      <c r="EP46" s="234"/>
      <c r="EQ46" s="234"/>
      <c r="ER46" s="234"/>
      <c r="ES46" s="234"/>
      <c r="ET46" s="234"/>
      <c r="EU46" s="234"/>
      <c r="EV46" s="234"/>
      <c r="EW46" s="234"/>
      <c r="EX46" s="234"/>
      <c r="EY46" s="234"/>
      <c r="EZ46" s="234"/>
      <c r="FA46" s="234"/>
      <c r="FB46" s="234"/>
      <c r="FC46" s="234"/>
      <c r="FD46" s="234"/>
      <c r="FE46" s="234"/>
      <c r="FF46" s="234"/>
      <c r="FG46" s="234"/>
      <c r="FH46" s="234"/>
      <c r="FI46" s="234"/>
      <c r="FJ46" s="234"/>
      <c r="FK46" s="234"/>
      <c r="FL46" s="234"/>
      <c r="FM46" s="234"/>
      <c r="FN46" s="234"/>
      <c r="FO46" s="234"/>
      <c r="FP46" s="234"/>
      <c r="FQ46" s="234"/>
      <c r="FR46" s="234"/>
      <c r="FS46" s="234"/>
      <c r="FT46" s="234"/>
      <c r="FU46" s="234"/>
      <c r="FV46" s="234"/>
      <c r="FW46" s="234"/>
      <c r="FX46" s="234"/>
      <c r="FY46" s="234"/>
      <c r="FZ46" s="234"/>
      <c r="GA46" s="234"/>
      <c r="GB46" s="234"/>
      <c r="GC46" s="234"/>
      <c r="GD46" s="234"/>
      <c r="GE46" s="234"/>
      <c r="GF46" s="234"/>
      <c r="GG46" s="234"/>
      <c r="GH46" s="234"/>
      <c r="GI46" s="234"/>
      <c r="GJ46" s="234"/>
      <c r="GK46" s="234"/>
      <c r="GL46" s="234"/>
      <c r="GM46" s="234"/>
      <c r="GN46" s="234"/>
      <c r="GO46" s="234"/>
      <c r="GP46" s="234"/>
      <c r="GQ46" s="234"/>
      <c r="GR46" s="234"/>
      <c r="GS46" s="234"/>
      <c r="GT46" s="234"/>
      <c r="GU46" s="234"/>
      <c r="GV46" s="234"/>
      <c r="GW46" s="234"/>
      <c r="GX46" s="234"/>
      <c r="GY46" s="234"/>
      <c r="GZ46" s="234"/>
      <c r="HA46" s="234"/>
      <c r="HB46" s="234"/>
      <c r="HC46" s="234"/>
      <c r="HD46" s="234"/>
      <c r="HE46" s="234"/>
      <c r="HF46" s="234"/>
      <c r="HG46" s="234"/>
      <c r="HH46" s="234"/>
      <c r="HI46" s="234"/>
      <c r="HJ46" s="234"/>
      <c r="HK46" s="234"/>
      <c r="HL46" s="234"/>
      <c r="HM46" s="234"/>
      <c r="HN46" s="234"/>
      <c r="HO46" s="234"/>
      <c r="HP46" s="234"/>
      <c r="HQ46" s="234"/>
      <c r="HR46" s="234"/>
      <c r="HS46" s="234"/>
      <c r="HT46" s="234"/>
      <c r="HU46" s="234"/>
      <c r="HV46" s="234"/>
      <c r="HW46" s="234"/>
      <c r="HX46" s="234"/>
      <c r="HY46" s="234"/>
      <c r="HZ46" s="234"/>
      <c r="IA46" s="234"/>
      <c r="IB46" s="234"/>
      <c r="IC46" s="234"/>
      <c r="ID46" s="234"/>
      <c r="IE46" s="234"/>
      <c r="IF46" s="234"/>
      <c r="IG46" s="234"/>
      <c r="IH46" s="234"/>
      <c r="II46" s="234"/>
      <c r="IJ46" s="234"/>
      <c r="IK46" s="234"/>
      <c r="IL46" s="234"/>
      <c r="IM46" s="234"/>
      <c r="IN46" s="234"/>
      <c r="IO46" s="234"/>
      <c r="IP46" s="234"/>
      <c r="IQ46" s="234"/>
    </row>
    <row r="47" spans="1:251" s="33" customFormat="1" ht="18.75">
      <c r="A47" s="122">
        <v>3</v>
      </c>
      <c r="B47" s="124" t="s">
        <v>99</v>
      </c>
      <c r="C47" s="230" t="s">
        <v>11</v>
      </c>
      <c r="D47" s="230" t="s">
        <v>111</v>
      </c>
      <c r="E47" s="230"/>
      <c r="F47" s="231"/>
      <c r="G47" s="230" t="s">
        <v>111</v>
      </c>
      <c r="H47" s="165">
        <v>45626</v>
      </c>
      <c r="I47" s="233"/>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4"/>
      <c r="AY47" s="234"/>
      <c r="AZ47" s="234"/>
      <c r="BA47" s="234"/>
      <c r="BB47" s="234"/>
      <c r="BC47" s="234"/>
      <c r="BD47" s="234"/>
      <c r="BE47" s="234"/>
      <c r="BF47" s="234"/>
      <c r="BG47" s="234"/>
      <c r="BH47" s="234"/>
      <c r="BI47" s="234"/>
      <c r="BJ47" s="234"/>
      <c r="BK47" s="234"/>
      <c r="BL47" s="234"/>
      <c r="BM47" s="234"/>
      <c r="BN47" s="234"/>
      <c r="BO47" s="234"/>
      <c r="BP47" s="234"/>
      <c r="BQ47" s="234"/>
      <c r="BR47" s="234"/>
      <c r="BS47" s="234"/>
      <c r="BT47" s="234"/>
      <c r="BU47" s="234"/>
      <c r="BV47" s="234"/>
      <c r="BW47" s="234"/>
      <c r="BX47" s="234"/>
      <c r="BY47" s="234"/>
      <c r="BZ47" s="234"/>
      <c r="CA47" s="234"/>
      <c r="CB47" s="234"/>
      <c r="CC47" s="234"/>
      <c r="CD47" s="234"/>
      <c r="CE47" s="234"/>
      <c r="CF47" s="234"/>
      <c r="CG47" s="234"/>
      <c r="CH47" s="234"/>
      <c r="CI47" s="234"/>
      <c r="CJ47" s="234"/>
      <c r="CK47" s="234"/>
      <c r="CL47" s="234"/>
      <c r="CM47" s="234"/>
      <c r="CN47" s="234"/>
      <c r="CO47" s="234"/>
      <c r="CP47" s="234"/>
      <c r="CQ47" s="234"/>
      <c r="CR47" s="234"/>
      <c r="CS47" s="234"/>
      <c r="CT47" s="234"/>
      <c r="CU47" s="234"/>
      <c r="CV47" s="234"/>
      <c r="CW47" s="234"/>
      <c r="CX47" s="234"/>
      <c r="CY47" s="234"/>
      <c r="CZ47" s="234"/>
      <c r="DA47" s="234"/>
      <c r="DB47" s="234"/>
      <c r="DC47" s="234"/>
      <c r="DD47" s="234"/>
      <c r="DE47" s="234"/>
      <c r="DF47" s="234"/>
      <c r="DG47" s="234"/>
      <c r="DH47" s="234"/>
      <c r="DI47" s="234"/>
      <c r="DJ47" s="234"/>
      <c r="DK47" s="234"/>
      <c r="DL47" s="234"/>
      <c r="DM47" s="234"/>
      <c r="DN47" s="234"/>
      <c r="DO47" s="234"/>
      <c r="DP47" s="234"/>
      <c r="DQ47" s="234"/>
      <c r="DR47" s="234"/>
      <c r="DS47" s="234"/>
      <c r="DT47" s="234"/>
      <c r="DU47" s="234"/>
      <c r="DV47" s="234"/>
      <c r="DW47" s="234"/>
      <c r="DX47" s="234"/>
      <c r="DY47" s="234"/>
      <c r="DZ47" s="234"/>
      <c r="EA47" s="234"/>
      <c r="EB47" s="234"/>
      <c r="EC47" s="234"/>
      <c r="ED47" s="234"/>
      <c r="EE47" s="234"/>
      <c r="EF47" s="234"/>
      <c r="EG47" s="234"/>
      <c r="EH47" s="234"/>
      <c r="EI47" s="234"/>
      <c r="EJ47" s="234"/>
      <c r="EK47" s="234"/>
      <c r="EL47" s="234"/>
      <c r="EM47" s="234"/>
      <c r="EN47" s="234"/>
      <c r="EO47" s="234"/>
      <c r="EP47" s="234"/>
      <c r="EQ47" s="234"/>
      <c r="ER47" s="234"/>
      <c r="ES47" s="234"/>
      <c r="ET47" s="234"/>
      <c r="EU47" s="234"/>
      <c r="EV47" s="234"/>
      <c r="EW47" s="234"/>
      <c r="EX47" s="234"/>
      <c r="EY47" s="234"/>
      <c r="EZ47" s="234"/>
      <c r="FA47" s="234"/>
      <c r="FB47" s="234"/>
      <c r="FC47" s="234"/>
      <c r="FD47" s="234"/>
      <c r="FE47" s="234"/>
      <c r="FF47" s="234"/>
      <c r="FG47" s="234"/>
      <c r="FH47" s="234"/>
      <c r="FI47" s="234"/>
      <c r="FJ47" s="234"/>
      <c r="FK47" s="234"/>
      <c r="FL47" s="234"/>
      <c r="FM47" s="234"/>
      <c r="FN47" s="234"/>
      <c r="FO47" s="234"/>
      <c r="FP47" s="234"/>
      <c r="FQ47" s="234"/>
      <c r="FR47" s="234"/>
      <c r="FS47" s="234"/>
      <c r="FT47" s="234"/>
      <c r="FU47" s="234"/>
      <c r="FV47" s="234"/>
      <c r="FW47" s="234"/>
      <c r="FX47" s="234"/>
      <c r="FY47" s="234"/>
      <c r="FZ47" s="234"/>
      <c r="GA47" s="234"/>
      <c r="GB47" s="234"/>
      <c r="GC47" s="234"/>
      <c r="GD47" s="234"/>
      <c r="GE47" s="234"/>
      <c r="GF47" s="234"/>
      <c r="GG47" s="234"/>
      <c r="GH47" s="234"/>
      <c r="GI47" s="234"/>
      <c r="GJ47" s="234"/>
      <c r="GK47" s="234"/>
      <c r="GL47" s="234"/>
      <c r="GM47" s="234"/>
      <c r="GN47" s="234"/>
      <c r="GO47" s="234"/>
      <c r="GP47" s="234"/>
      <c r="GQ47" s="234"/>
      <c r="GR47" s="234"/>
      <c r="GS47" s="234"/>
      <c r="GT47" s="234"/>
      <c r="GU47" s="234"/>
      <c r="GV47" s="234"/>
      <c r="GW47" s="234"/>
      <c r="GX47" s="234"/>
      <c r="GY47" s="234"/>
      <c r="GZ47" s="234"/>
      <c r="HA47" s="234"/>
      <c r="HB47" s="234"/>
      <c r="HC47" s="234"/>
      <c r="HD47" s="234"/>
      <c r="HE47" s="234"/>
      <c r="HF47" s="234"/>
      <c r="HG47" s="234"/>
      <c r="HH47" s="234"/>
      <c r="HI47" s="234"/>
      <c r="HJ47" s="234"/>
      <c r="HK47" s="234"/>
      <c r="HL47" s="234"/>
      <c r="HM47" s="234"/>
      <c r="HN47" s="234"/>
      <c r="HO47" s="234"/>
      <c r="HP47" s="234"/>
      <c r="HQ47" s="234"/>
      <c r="HR47" s="234"/>
      <c r="HS47" s="234"/>
      <c r="HT47" s="234"/>
      <c r="HU47" s="234"/>
      <c r="HV47" s="234"/>
      <c r="HW47" s="234"/>
      <c r="HX47" s="234"/>
      <c r="HY47" s="234"/>
      <c r="HZ47" s="234"/>
      <c r="IA47" s="234"/>
      <c r="IB47" s="234"/>
      <c r="IC47" s="234"/>
      <c r="ID47" s="234"/>
      <c r="IE47" s="234"/>
      <c r="IF47" s="234"/>
      <c r="IG47" s="234"/>
      <c r="IH47" s="234"/>
      <c r="II47" s="234"/>
      <c r="IJ47" s="234"/>
      <c r="IK47" s="234"/>
      <c r="IL47" s="234"/>
      <c r="IM47" s="234"/>
      <c r="IN47" s="234"/>
      <c r="IO47" s="234"/>
      <c r="IP47" s="234"/>
      <c r="IQ47" s="234"/>
    </row>
    <row r="48" spans="1:251" s="33" customFormat="1" ht="18.75">
      <c r="A48" s="122">
        <v>4</v>
      </c>
      <c r="B48" s="124" t="s">
        <v>119</v>
      </c>
      <c r="C48" s="230" t="s">
        <v>32</v>
      </c>
      <c r="D48" s="230">
        <v>200</v>
      </c>
      <c r="E48" s="230"/>
      <c r="F48" s="232"/>
      <c r="G48" s="230">
        <v>200</v>
      </c>
      <c r="H48" s="165">
        <v>45626</v>
      </c>
      <c r="I48" s="239"/>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4"/>
      <c r="AY48" s="234"/>
      <c r="AZ48" s="234"/>
      <c r="BA48" s="234"/>
      <c r="BB48" s="234"/>
      <c r="BC48" s="234"/>
      <c r="BD48" s="234"/>
      <c r="BE48" s="234"/>
      <c r="BF48" s="234"/>
      <c r="BG48" s="234"/>
      <c r="BH48" s="234"/>
      <c r="BI48" s="234"/>
      <c r="BJ48" s="234"/>
      <c r="BK48" s="234"/>
      <c r="BL48" s="234"/>
      <c r="BM48" s="234"/>
      <c r="BN48" s="234"/>
      <c r="BO48" s="234"/>
      <c r="BP48" s="234"/>
      <c r="BQ48" s="234"/>
      <c r="BR48" s="234"/>
      <c r="BS48" s="234"/>
      <c r="BT48" s="234"/>
      <c r="BU48" s="234"/>
      <c r="BV48" s="234"/>
      <c r="BW48" s="234"/>
      <c r="BX48" s="234"/>
      <c r="BY48" s="234"/>
      <c r="BZ48" s="234"/>
      <c r="CA48" s="234"/>
      <c r="CB48" s="234"/>
      <c r="CC48" s="234"/>
      <c r="CD48" s="234"/>
      <c r="CE48" s="234"/>
      <c r="CF48" s="234"/>
      <c r="CG48" s="234"/>
      <c r="CH48" s="234"/>
      <c r="CI48" s="234"/>
      <c r="CJ48" s="234"/>
      <c r="CK48" s="234"/>
      <c r="CL48" s="234"/>
      <c r="CM48" s="234"/>
      <c r="CN48" s="234"/>
      <c r="CO48" s="234"/>
      <c r="CP48" s="234"/>
      <c r="CQ48" s="234"/>
      <c r="CR48" s="234"/>
      <c r="CS48" s="234"/>
      <c r="CT48" s="234"/>
      <c r="CU48" s="234"/>
      <c r="CV48" s="234"/>
      <c r="CW48" s="234"/>
      <c r="CX48" s="234"/>
      <c r="CY48" s="234"/>
      <c r="CZ48" s="234"/>
      <c r="DA48" s="234"/>
      <c r="DB48" s="234"/>
      <c r="DC48" s="234"/>
      <c r="DD48" s="234"/>
      <c r="DE48" s="234"/>
      <c r="DF48" s="234"/>
      <c r="DG48" s="234"/>
      <c r="DH48" s="234"/>
      <c r="DI48" s="234"/>
      <c r="DJ48" s="234"/>
      <c r="DK48" s="234"/>
      <c r="DL48" s="234"/>
      <c r="DM48" s="234"/>
      <c r="DN48" s="234"/>
      <c r="DO48" s="234"/>
      <c r="DP48" s="234"/>
      <c r="DQ48" s="234"/>
      <c r="DR48" s="234"/>
      <c r="DS48" s="234"/>
      <c r="DT48" s="234"/>
      <c r="DU48" s="234"/>
      <c r="DV48" s="234"/>
      <c r="DW48" s="234"/>
      <c r="DX48" s="234"/>
      <c r="DY48" s="234"/>
      <c r="DZ48" s="234"/>
      <c r="EA48" s="234"/>
      <c r="EB48" s="234"/>
      <c r="EC48" s="234"/>
      <c r="ED48" s="234"/>
      <c r="EE48" s="234"/>
      <c r="EF48" s="234"/>
      <c r="EG48" s="234"/>
      <c r="EH48" s="234"/>
      <c r="EI48" s="234"/>
      <c r="EJ48" s="234"/>
      <c r="EK48" s="234"/>
      <c r="EL48" s="234"/>
      <c r="EM48" s="234"/>
      <c r="EN48" s="234"/>
      <c r="EO48" s="234"/>
      <c r="EP48" s="234"/>
      <c r="EQ48" s="234"/>
      <c r="ER48" s="234"/>
      <c r="ES48" s="234"/>
      <c r="ET48" s="234"/>
      <c r="EU48" s="234"/>
      <c r="EV48" s="234"/>
      <c r="EW48" s="234"/>
      <c r="EX48" s="234"/>
      <c r="EY48" s="234"/>
      <c r="EZ48" s="234"/>
      <c r="FA48" s="234"/>
      <c r="FB48" s="234"/>
      <c r="FC48" s="234"/>
      <c r="FD48" s="234"/>
      <c r="FE48" s="234"/>
      <c r="FF48" s="234"/>
      <c r="FG48" s="234"/>
      <c r="FH48" s="234"/>
      <c r="FI48" s="234"/>
      <c r="FJ48" s="234"/>
      <c r="FK48" s="234"/>
      <c r="FL48" s="234"/>
      <c r="FM48" s="234"/>
      <c r="FN48" s="234"/>
      <c r="FO48" s="234"/>
      <c r="FP48" s="234"/>
      <c r="FQ48" s="234"/>
      <c r="FR48" s="234"/>
      <c r="FS48" s="234"/>
      <c r="FT48" s="234"/>
      <c r="FU48" s="234"/>
      <c r="FV48" s="234"/>
      <c r="FW48" s="234"/>
      <c r="FX48" s="234"/>
      <c r="FY48" s="234"/>
      <c r="FZ48" s="234"/>
      <c r="GA48" s="234"/>
      <c r="GB48" s="234"/>
      <c r="GC48" s="234"/>
      <c r="GD48" s="234"/>
      <c r="GE48" s="234"/>
      <c r="GF48" s="234"/>
      <c r="GG48" s="234"/>
      <c r="GH48" s="234"/>
      <c r="GI48" s="234"/>
      <c r="GJ48" s="234"/>
      <c r="GK48" s="234"/>
      <c r="GL48" s="234"/>
      <c r="GM48" s="234"/>
      <c r="GN48" s="234"/>
      <c r="GO48" s="234"/>
      <c r="GP48" s="234"/>
      <c r="GQ48" s="234"/>
      <c r="GR48" s="234"/>
      <c r="GS48" s="234"/>
      <c r="GT48" s="234"/>
      <c r="GU48" s="234"/>
      <c r="GV48" s="234"/>
      <c r="GW48" s="234"/>
      <c r="GX48" s="234"/>
      <c r="GY48" s="234"/>
      <c r="GZ48" s="234"/>
      <c r="HA48" s="234"/>
      <c r="HB48" s="234"/>
      <c r="HC48" s="234"/>
      <c r="HD48" s="234"/>
      <c r="HE48" s="234"/>
      <c r="HF48" s="234"/>
      <c r="HG48" s="234"/>
      <c r="HH48" s="234"/>
      <c r="HI48" s="234"/>
      <c r="HJ48" s="234"/>
      <c r="HK48" s="234"/>
      <c r="HL48" s="234"/>
      <c r="HM48" s="234"/>
      <c r="HN48" s="234"/>
      <c r="HO48" s="234"/>
      <c r="HP48" s="234"/>
      <c r="HQ48" s="234"/>
      <c r="HR48" s="234"/>
      <c r="HS48" s="234"/>
      <c r="HT48" s="234"/>
      <c r="HU48" s="234"/>
      <c r="HV48" s="234"/>
      <c r="HW48" s="234"/>
      <c r="HX48" s="234"/>
      <c r="HY48" s="234"/>
      <c r="HZ48" s="234"/>
      <c r="IA48" s="234"/>
      <c r="IB48" s="234"/>
      <c r="IC48" s="234"/>
      <c r="ID48" s="234"/>
      <c r="IE48" s="234"/>
      <c r="IF48" s="234"/>
      <c r="IG48" s="234"/>
      <c r="IH48" s="234"/>
      <c r="II48" s="234"/>
      <c r="IJ48" s="234"/>
      <c r="IK48" s="234"/>
      <c r="IL48" s="234"/>
      <c r="IM48" s="234"/>
      <c r="IN48" s="234"/>
      <c r="IO48" s="234"/>
      <c r="IP48" s="234"/>
    </row>
    <row r="49" spans="1:251" s="33" customFormat="1" ht="18.75">
      <c r="A49" s="122">
        <v>5</v>
      </c>
      <c r="B49" s="124" t="s">
        <v>120</v>
      </c>
      <c r="C49" s="230" t="s">
        <v>11</v>
      </c>
      <c r="D49" s="230">
        <v>81</v>
      </c>
      <c r="E49" s="230"/>
      <c r="F49" s="231"/>
      <c r="G49" s="230">
        <v>81</v>
      </c>
      <c r="H49" s="165">
        <v>45626</v>
      </c>
      <c r="I49" s="239"/>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234"/>
      <c r="BG49" s="234"/>
      <c r="BH49" s="234"/>
      <c r="BI49" s="234"/>
      <c r="BJ49" s="234"/>
      <c r="BK49" s="234"/>
      <c r="BL49" s="234"/>
      <c r="BM49" s="234"/>
      <c r="BN49" s="234"/>
      <c r="BO49" s="234"/>
      <c r="BP49" s="234"/>
      <c r="BQ49" s="234"/>
      <c r="BR49" s="234"/>
      <c r="BS49" s="234"/>
      <c r="BT49" s="234"/>
      <c r="BU49" s="234"/>
      <c r="BV49" s="234"/>
      <c r="BW49" s="234"/>
      <c r="BX49" s="234"/>
      <c r="BY49" s="234"/>
      <c r="BZ49" s="234"/>
      <c r="CA49" s="234"/>
      <c r="CB49" s="234"/>
      <c r="CC49" s="234"/>
      <c r="CD49" s="234"/>
      <c r="CE49" s="234"/>
      <c r="CF49" s="234"/>
      <c r="CG49" s="234"/>
      <c r="CH49" s="234"/>
      <c r="CI49" s="234"/>
      <c r="CJ49" s="234"/>
      <c r="CK49" s="234"/>
      <c r="CL49" s="234"/>
      <c r="CM49" s="234"/>
      <c r="CN49" s="234"/>
      <c r="CO49" s="234"/>
      <c r="CP49" s="234"/>
      <c r="CQ49" s="234"/>
      <c r="CR49" s="234"/>
      <c r="CS49" s="234"/>
      <c r="CT49" s="234"/>
      <c r="CU49" s="234"/>
      <c r="CV49" s="234"/>
      <c r="CW49" s="234"/>
      <c r="CX49" s="234"/>
      <c r="CY49" s="234"/>
      <c r="CZ49" s="234"/>
      <c r="DA49" s="234"/>
      <c r="DB49" s="234"/>
      <c r="DC49" s="234"/>
      <c r="DD49" s="234"/>
      <c r="DE49" s="234"/>
      <c r="DF49" s="234"/>
      <c r="DG49" s="234"/>
      <c r="DH49" s="234"/>
      <c r="DI49" s="234"/>
      <c r="DJ49" s="234"/>
      <c r="DK49" s="234"/>
      <c r="DL49" s="234"/>
      <c r="DM49" s="234"/>
      <c r="DN49" s="234"/>
      <c r="DO49" s="234"/>
      <c r="DP49" s="234"/>
      <c r="DQ49" s="234"/>
      <c r="DR49" s="234"/>
      <c r="DS49" s="234"/>
      <c r="DT49" s="234"/>
      <c r="DU49" s="234"/>
      <c r="DV49" s="234"/>
      <c r="DW49" s="234"/>
      <c r="DX49" s="234"/>
      <c r="DY49" s="234"/>
      <c r="DZ49" s="234"/>
      <c r="EA49" s="234"/>
      <c r="EB49" s="234"/>
      <c r="EC49" s="234"/>
      <c r="ED49" s="234"/>
      <c r="EE49" s="234"/>
      <c r="EF49" s="234"/>
      <c r="EG49" s="234"/>
      <c r="EH49" s="234"/>
      <c r="EI49" s="234"/>
      <c r="EJ49" s="234"/>
      <c r="EK49" s="234"/>
      <c r="EL49" s="234"/>
      <c r="EM49" s="234"/>
      <c r="EN49" s="234"/>
      <c r="EO49" s="234"/>
      <c r="EP49" s="234"/>
      <c r="EQ49" s="234"/>
      <c r="ER49" s="234"/>
      <c r="ES49" s="234"/>
      <c r="ET49" s="234"/>
      <c r="EU49" s="234"/>
      <c r="EV49" s="234"/>
      <c r="EW49" s="234"/>
      <c r="EX49" s="234"/>
      <c r="EY49" s="234"/>
      <c r="EZ49" s="234"/>
      <c r="FA49" s="234"/>
      <c r="FB49" s="234"/>
      <c r="FC49" s="234"/>
      <c r="FD49" s="234"/>
      <c r="FE49" s="234"/>
      <c r="FF49" s="234"/>
      <c r="FG49" s="234"/>
      <c r="FH49" s="234"/>
      <c r="FI49" s="234"/>
      <c r="FJ49" s="234"/>
      <c r="FK49" s="234"/>
      <c r="FL49" s="234"/>
      <c r="FM49" s="234"/>
      <c r="FN49" s="234"/>
      <c r="FO49" s="234"/>
      <c r="FP49" s="234"/>
      <c r="FQ49" s="234"/>
      <c r="FR49" s="234"/>
      <c r="FS49" s="234"/>
      <c r="FT49" s="234"/>
      <c r="FU49" s="234"/>
      <c r="FV49" s="234"/>
      <c r="FW49" s="234"/>
      <c r="FX49" s="234"/>
      <c r="FY49" s="234"/>
      <c r="FZ49" s="234"/>
      <c r="GA49" s="234"/>
      <c r="GB49" s="234"/>
      <c r="GC49" s="234"/>
      <c r="GD49" s="234"/>
      <c r="GE49" s="234"/>
      <c r="GF49" s="234"/>
      <c r="GG49" s="234"/>
      <c r="GH49" s="234"/>
      <c r="GI49" s="234"/>
      <c r="GJ49" s="234"/>
      <c r="GK49" s="234"/>
      <c r="GL49" s="234"/>
      <c r="GM49" s="234"/>
      <c r="GN49" s="234"/>
      <c r="GO49" s="234"/>
      <c r="GP49" s="234"/>
      <c r="GQ49" s="234"/>
      <c r="GR49" s="234"/>
      <c r="GS49" s="234"/>
      <c r="GT49" s="234"/>
      <c r="GU49" s="234"/>
      <c r="GV49" s="234"/>
      <c r="GW49" s="234"/>
      <c r="GX49" s="234"/>
      <c r="GY49" s="234"/>
      <c r="GZ49" s="234"/>
      <c r="HA49" s="234"/>
      <c r="HB49" s="234"/>
      <c r="HC49" s="234"/>
      <c r="HD49" s="234"/>
      <c r="HE49" s="234"/>
      <c r="HF49" s="234"/>
      <c r="HG49" s="234"/>
      <c r="HH49" s="234"/>
      <c r="HI49" s="234"/>
      <c r="HJ49" s="234"/>
      <c r="HK49" s="234"/>
      <c r="HL49" s="234"/>
      <c r="HM49" s="234"/>
      <c r="HN49" s="234"/>
      <c r="HO49" s="234"/>
      <c r="HP49" s="234"/>
      <c r="HQ49" s="234"/>
      <c r="HR49" s="234"/>
      <c r="HS49" s="234"/>
      <c r="HT49" s="234"/>
      <c r="HU49" s="234"/>
      <c r="HV49" s="234"/>
      <c r="HW49" s="234"/>
      <c r="HX49" s="234"/>
      <c r="HY49" s="234"/>
      <c r="HZ49" s="234"/>
      <c r="IA49" s="234"/>
      <c r="IB49" s="234"/>
      <c r="IC49" s="234"/>
      <c r="ID49" s="234"/>
      <c r="IE49" s="234"/>
      <c r="IF49" s="234"/>
      <c r="IG49" s="234"/>
      <c r="IH49" s="234"/>
      <c r="II49" s="234"/>
      <c r="IJ49" s="234"/>
      <c r="IK49" s="234"/>
      <c r="IL49" s="234"/>
      <c r="IM49" s="234"/>
      <c r="IN49" s="234"/>
      <c r="IO49" s="234"/>
      <c r="IP49" s="234"/>
    </row>
    <row r="50" spans="1:251" s="33" customFormat="1" ht="18.75">
      <c r="A50" s="122">
        <v>6</v>
      </c>
      <c r="B50" s="124" t="s">
        <v>121</v>
      </c>
      <c r="C50" s="230" t="s">
        <v>11</v>
      </c>
      <c r="D50" s="230">
        <v>37</v>
      </c>
      <c r="E50" s="230"/>
      <c r="F50" s="231"/>
      <c r="G50" s="230">
        <v>37</v>
      </c>
      <c r="H50" s="165">
        <v>45626</v>
      </c>
      <c r="I50" s="240"/>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7"/>
      <c r="BR50" s="227"/>
      <c r="BS50" s="227"/>
      <c r="BT50" s="227"/>
      <c r="BU50" s="227"/>
      <c r="BV50" s="227"/>
      <c r="BW50" s="227"/>
      <c r="BX50" s="227"/>
      <c r="BY50" s="227"/>
      <c r="BZ50" s="227"/>
      <c r="CA50" s="227"/>
      <c r="CB50" s="227"/>
      <c r="CC50" s="227"/>
      <c r="CD50" s="227"/>
      <c r="CE50" s="227"/>
      <c r="CF50" s="227"/>
      <c r="CG50" s="227"/>
      <c r="CH50" s="227"/>
      <c r="CI50" s="227"/>
      <c r="CJ50" s="227"/>
      <c r="CK50" s="227"/>
      <c r="CL50" s="227"/>
      <c r="CM50" s="227"/>
      <c r="CN50" s="227"/>
      <c r="CO50" s="227"/>
      <c r="CP50" s="227"/>
      <c r="CQ50" s="227"/>
      <c r="CR50" s="227"/>
      <c r="CS50" s="227"/>
      <c r="CT50" s="227"/>
      <c r="CU50" s="227"/>
      <c r="CV50" s="227"/>
      <c r="CW50" s="227"/>
      <c r="CX50" s="227"/>
      <c r="CY50" s="227"/>
      <c r="CZ50" s="227"/>
      <c r="DA50" s="227"/>
      <c r="DB50" s="227"/>
      <c r="DC50" s="227"/>
      <c r="DD50" s="227"/>
      <c r="DE50" s="227"/>
      <c r="DF50" s="227"/>
      <c r="DG50" s="227"/>
      <c r="DH50" s="227"/>
      <c r="DI50" s="227"/>
      <c r="DJ50" s="227"/>
      <c r="DK50" s="227"/>
      <c r="DL50" s="227"/>
      <c r="DM50" s="227"/>
      <c r="DN50" s="227"/>
      <c r="DO50" s="227"/>
      <c r="DP50" s="227"/>
      <c r="DQ50" s="227"/>
      <c r="DR50" s="227"/>
      <c r="DS50" s="227"/>
      <c r="DT50" s="227"/>
      <c r="DU50" s="227"/>
      <c r="DV50" s="227"/>
      <c r="DW50" s="227"/>
      <c r="DX50" s="227"/>
      <c r="DY50" s="227"/>
      <c r="DZ50" s="227"/>
      <c r="EA50" s="227"/>
      <c r="EB50" s="227"/>
      <c r="EC50" s="227"/>
      <c r="ED50" s="227"/>
      <c r="EE50" s="227"/>
      <c r="EF50" s="227"/>
      <c r="EG50" s="227"/>
      <c r="EH50" s="227"/>
      <c r="EI50" s="227"/>
      <c r="EJ50" s="227"/>
      <c r="EK50" s="227"/>
      <c r="EL50" s="227"/>
      <c r="EM50" s="227"/>
      <c r="EN50" s="227"/>
      <c r="EO50" s="227"/>
      <c r="EP50" s="227"/>
      <c r="EQ50" s="227"/>
      <c r="ER50" s="227"/>
      <c r="ES50" s="227"/>
      <c r="ET50" s="227"/>
      <c r="EU50" s="227"/>
      <c r="EV50" s="227"/>
      <c r="EW50" s="227"/>
      <c r="EX50" s="227"/>
      <c r="EY50" s="227"/>
      <c r="EZ50" s="227"/>
      <c r="FA50" s="227"/>
      <c r="FB50" s="227"/>
      <c r="FC50" s="227"/>
      <c r="FD50" s="227"/>
      <c r="FE50" s="227"/>
      <c r="FF50" s="227"/>
      <c r="FG50" s="227"/>
      <c r="FH50" s="227"/>
      <c r="FI50" s="227"/>
      <c r="FJ50" s="227"/>
      <c r="FK50" s="227"/>
      <c r="FL50" s="227"/>
      <c r="FM50" s="227"/>
      <c r="FN50" s="227"/>
      <c r="FO50" s="227"/>
      <c r="FP50" s="227"/>
      <c r="FQ50" s="227"/>
      <c r="FR50" s="227"/>
      <c r="FS50" s="227"/>
      <c r="FT50" s="227"/>
      <c r="FU50" s="227"/>
      <c r="FV50" s="227"/>
      <c r="FW50" s="227"/>
      <c r="FX50" s="227"/>
      <c r="FY50" s="227"/>
      <c r="FZ50" s="227"/>
      <c r="GA50" s="227"/>
      <c r="GB50" s="227"/>
      <c r="GC50" s="227"/>
      <c r="GD50" s="227"/>
      <c r="GE50" s="227"/>
      <c r="GF50" s="227"/>
      <c r="GG50" s="227"/>
      <c r="GH50" s="227"/>
      <c r="GI50" s="227"/>
      <c r="GJ50" s="227"/>
      <c r="GK50" s="227"/>
      <c r="GL50" s="227"/>
      <c r="GM50" s="227"/>
      <c r="GN50" s="227"/>
      <c r="GO50" s="227"/>
      <c r="GP50" s="227"/>
      <c r="GQ50" s="227"/>
      <c r="GR50" s="227"/>
      <c r="GS50" s="227"/>
      <c r="GT50" s="227"/>
      <c r="GU50" s="227"/>
      <c r="GV50" s="227"/>
      <c r="GW50" s="227"/>
      <c r="GX50" s="227"/>
      <c r="GY50" s="227"/>
      <c r="GZ50" s="227"/>
      <c r="HA50" s="227"/>
      <c r="HB50" s="227"/>
      <c r="HC50" s="227"/>
      <c r="HD50" s="227"/>
      <c r="HE50" s="227"/>
      <c r="HF50" s="227"/>
      <c r="HG50" s="227"/>
      <c r="HH50" s="227"/>
      <c r="HI50" s="227"/>
      <c r="HJ50" s="227"/>
      <c r="HK50" s="227"/>
      <c r="HL50" s="227"/>
      <c r="HM50" s="227"/>
      <c r="HN50" s="227"/>
      <c r="HO50" s="227"/>
      <c r="HP50" s="227"/>
      <c r="HQ50" s="227"/>
      <c r="HR50" s="227"/>
      <c r="HS50" s="227"/>
      <c r="HT50" s="227"/>
      <c r="HU50" s="227"/>
      <c r="HV50" s="227"/>
      <c r="HW50" s="227"/>
      <c r="HX50" s="227"/>
      <c r="HY50" s="227"/>
      <c r="HZ50" s="227"/>
      <c r="IA50" s="227"/>
      <c r="IB50" s="227"/>
      <c r="IC50" s="227"/>
      <c r="ID50" s="227"/>
      <c r="IE50" s="227"/>
      <c r="IF50" s="227"/>
      <c r="IG50" s="227"/>
      <c r="IH50" s="227"/>
      <c r="II50" s="227"/>
      <c r="IJ50" s="227"/>
      <c r="IK50" s="227"/>
      <c r="IL50" s="227"/>
      <c r="IM50" s="227"/>
      <c r="IN50" s="227"/>
      <c r="IO50" s="227"/>
      <c r="IP50" s="227"/>
    </row>
    <row r="51" spans="1:251" s="33" customFormat="1" ht="18.75">
      <c r="A51" s="122">
        <v>7</v>
      </c>
      <c r="B51" s="124" t="s">
        <v>122</v>
      </c>
      <c r="C51" s="230" t="s">
        <v>32</v>
      </c>
      <c r="D51" s="230">
        <v>5</v>
      </c>
      <c r="E51" s="230"/>
      <c r="F51" s="232"/>
      <c r="G51" s="230">
        <v>5</v>
      </c>
      <c r="H51" s="165">
        <v>45626</v>
      </c>
      <c r="I51" s="239"/>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4"/>
      <c r="BR51" s="234"/>
      <c r="BS51" s="234"/>
      <c r="BT51" s="234"/>
      <c r="BU51" s="234"/>
      <c r="BV51" s="234"/>
      <c r="BW51" s="234"/>
      <c r="BX51" s="234"/>
      <c r="BY51" s="234"/>
      <c r="BZ51" s="234"/>
      <c r="CA51" s="234"/>
      <c r="CB51" s="234"/>
      <c r="CC51" s="234"/>
      <c r="CD51" s="234"/>
      <c r="CE51" s="234"/>
      <c r="CF51" s="234"/>
      <c r="CG51" s="234"/>
      <c r="CH51" s="234"/>
      <c r="CI51" s="234"/>
      <c r="CJ51" s="234"/>
      <c r="CK51" s="234"/>
      <c r="CL51" s="234"/>
      <c r="CM51" s="234"/>
      <c r="CN51" s="234"/>
      <c r="CO51" s="234"/>
      <c r="CP51" s="234"/>
      <c r="CQ51" s="234"/>
      <c r="CR51" s="234"/>
      <c r="CS51" s="234"/>
      <c r="CT51" s="234"/>
      <c r="CU51" s="234"/>
      <c r="CV51" s="234"/>
      <c r="CW51" s="234"/>
      <c r="CX51" s="234"/>
      <c r="CY51" s="234"/>
      <c r="CZ51" s="234"/>
      <c r="DA51" s="234"/>
      <c r="DB51" s="234"/>
      <c r="DC51" s="234"/>
      <c r="DD51" s="234"/>
      <c r="DE51" s="234"/>
      <c r="DF51" s="234"/>
      <c r="DG51" s="234"/>
      <c r="DH51" s="234"/>
      <c r="DI51" s="234"/>
      <c r="DJ51" s="234"/>
      <c r="DK51" s="234"/>
      <c r="DL51" s="234"/>
      <c r="DM51" s="234"/>
      <c r="DN51" s="234"/>
      <c r="DO51" s="234"/>
      <c r="DP51" s="234"/>
      <c r="DQ51" s="234"/>
      <c r="DR51" s="234"/>
      <c r="DS51" s="234"/>
      <c r="DT51" s="234"/>
      <c r="DU51" s="234"/>
      <c r="DV51" s="234"/>
      <c r="DW51" s="234"/>
      <c r="DX51" s="234"/>
      <c r="DY51" s="234"/>
      <c r="DZ51" s="234"/>
      <c r="EA51" s="234"/>
      <c r="EB51" s="234"/>
      <c r="EC51" s="234"/>
      <c r="ED51" s="234"/>
      <c r="EE51" s="234"/>
      <c r="EF51" s="234"/>
      <c r="EG51" s="234"/>
      <c r="EH51" s="234"/>
      <c r="EI51" s="234"/>
      <c r="EJ51" s="234"/>
      <c r="EK51" s="234"/>
      <c r="EL51" s="234"/>
      <c r="EM51" s="234"/>
      <c r="EN51" s="234"/>
      <c r="EO51" s="234"/>
      <c r="EP51" s="234"/>
      <c r="EQ51" s="234"/>
      <c r="ER51" s="234"/>
      <c r="ES51" s="234"/>
      <c r="ET51" s="234"/>
      <c r="EU51" s="234"/>
      <c r="EV51" s="234"/>
      <c r="EW51" s="234"/>
      <c r="EX51" s="234"/>
      <c r="EY51" s="234"/>
      <c r="EZ51" s="234"/>
      <c r="FA51" s="234"/>
      <c r="FB51" s="234"/>
      <c r="FC51" s="234"/>
      <c r="FD51" s="234"/>
      <c r="FE51" s="234"/>
      <c r="FF51" s="234"/>
      <c r="FG51" s="234"/>
      <c r="FH51" s="234"/>
      <c r="FI51" s="234"/>
      <c r="FJ51" s="234"/>
      <c r="FK51" s="234"/>
      <c r="FL51" s="234"/>
      <c r="FM51" s="234"/>
      <c r="FN51" s="234"/>
      <c r="FO51" s="234"/>
      <c r="FP51" s="234"/>
      <c r="FQ51" s="234"/>
      <c r="FR51" s="234"/>
      <c r="FS51" s="234"/>
      <c r="FT51" s="234"/>
      <c r="FU51" s="234"/>
      <c r="FV51" s="234"/>
      <c r="FW51" s="234"/>
      <c r="FX51" s="234"/>
      <c r="FY51" s="234"/>
      <c r="FZ51" s="234"/>
      <c r="GA51" s="234"/>
      <c r="GB51" s="234"/>
      <c r="GC51" s="234"/>
      <c r="GD51" s="234"/>
      <c r="GE51" s="234"/>
      <c r="GF51" s="234"/>
      <c r="GG51" s="234"/>
      <c r="GH51" s="234"/>
      <c r="GI51" s="234"/>
      <c r="GJ51" s="234"/>
      <c r="GK51" s="234"/>
      <c r="GL51" s="234"/>
      <c r="GM51" s="234"/>
      <c r="GN51" s="234"/>
      <c r="GO51" s="234"/>
      <c r="GP51" s="234"/>
      <c r="GQ51" s="234"/>
      <c r="GR51" s="234"/>
      <c r="GS51" s="234"/>
      <c r="GT51" s="234"/>
      <c r="GU51" s="234"/>
      <c r="GV51" s="234"/>
      <c r="GW51" s="234"/>
      <c r="GX51" s="234"/>
      <c r="GY51" s="234"/>
      <c r="GZ51" s="234"/>
      <c r="HA51" s="234"/>
      <c r="HB51" s="234"/>
      <c r="HC51" s="234"/>
      <c r="HD51" s="234"/>
      <c r="HE51" s="234"/>
      <c r="HF51" s="234"/>
      <c r="HG51" s="234"/>
      <c r="HH51" s="234"/>
      <c r="HI51" s="234"/>
      <c r="HJ51" s="234"/>
      <c r="HK51" s="234"/>
      <c r="HL51" s="234"/>
      <c r="HM51" s="234"/>
      <c r="HN51" s="234"/>
      <c r="HO51" s="234"/>
      <c r="HP51" s="234"/>
      <c r="HQ51" s="234"/>
      <c r="HR51" s="234"/>
      <c r="HS51" s="234"/>
      <c r="HT51" s="234"/>
      <c r="HU51" s="234"/>
      <c r="HV51" s="234"/>
      <c r="HW51" s="234"/>
      <c r="HX51" s="234"/>
      <c r="HY51" s="234"/>
      <c r="HZ51" s="234"/>
      <c r="IA51" s="234"/>
      <c r="IB51" s="234"/>
      <c r="IC51" s="234"/>
      <c r="ID51" s="234"/>
      <c r="IE51" s="234"/>
      <c r="IF51" s="234"/>
      <c r="IG51" s="234"/>
      <c r="IH51" s="234"/>
      <c r="II51" s="234"/>
      <c r="IJ51" s="234"/>
      <c r="IK51" s="234"/>
      <c r="IL51" s="234"/>
      <c r="IM51" s="234"/>
      <c r="IN51" s="234"/>
      <c r="IO51" s="234"/>
      <c r="IP51" s="234"/>
    </row>
    <row r="52" spans="1:251" s="33" customFormat="1" ht="18.75">
      <c r="A52" s="122">
        <v>8</v>
      </c>
      <c r="B52" s="124" t="s">
        <v>123</v>
      </c>
      <c r="C52" s="230" t="s">
        <v>32</v>
      </c>
      <c r="D52" s="230">
        <v>55</v>
      </c>
      <c r="E52" s="230"/>
      <c r="F52" s="231"/>
      <c r="G52" s="230">
        <v>55</v>
      </c>
      <c r="H52" s="165">
        <v>45626</v>
      </c>
      <c r="I52" s="239"/>
      <c r="J52" s="234"/>
      <c r="K52" s="234"/>
      <c r="L52" s="234"/>
      <c r="M52" s="234"/>
      <c r="N52" s="234"/>
      <c r="O52" s="234"/>
      <c r="P52" s="234"/>
      <c r="Q52" s="234"/>
      <c r="R52" s="234"/>
      <c r="S52" s="234"/>
      <c r="T52" s="234"/>
      <c r="U52" s="234"/>
      <c r="V52" s="234"/>
      <c r="W52" s="234"/>
      <c r="X52" s="234"/>
      <c r="Y52" s="234"/>
      <c r="Z52" s="234"/>
      <c r="AA52" s="234"/>
      <c r="AB52" s="234"/>
      <c r="AC52" s="234"/>
      <c r="AD52" s="234"/>
      <c r="AE52" s="234"/>
      <c r="AF52" s="234"/>
      <c r="AG52" s="234"/>
      <c r="AH52" s="234"/>
      <c r="AI52" s="234"/>
      <c r="AJ52" s="234"/>
      <c r="AK52" s="234"/>
      <c r="AL52" s="234"/>
      <c r="AM52" s="234"/>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4"/>
      <c r="BR52" s="234"/>
      <c r="BS52" s="234"/>
      <c r="BT52" s="234"/>
      <c r="BU52" s="234"/>
      <c r="BV52" s="234"/>
      <c r="BW52" s="234"/>
      <c r="BX52" s="234"/>
      <c r="BY52" s="234"/>
      <c r="BZ52" s="234"/>
      <c r="CA52" s="234"/>
      <c r="CB52" s="234"/>
      <c r="CC52" s="234"/>
      <c r="CD52" s="234"/>
      <c r="CE52" s="234"/>
      <c r="CF52" s="234"/>
      <c r="CG52" s="234"/>
      <c r="CH52" s="234"/>
      <c r="CI52" s="234"/>
      <c r="CJ52" s="234"/>
      <c r="CK52" s="234"/>
      <c r="CL52" s="234"/>
      <c r="CM52" s="234"/>
      <c r="CN52" s="234"/>
      <c r="CO52" s="234"/>
      <c r="CP52" s="234"/>
      <c r="CQ52" s="234"/>
      <c r="CR52" s="234"/>
      <c r="CS52" s="234"/>
      <c r="CT52" s="234"/>
      <c r="CU52" s="234"/>
      <c r="CV52" s="234"/>
      <c r="CW52" s="234"/>
      <c r="CX52" s="234"/>
      <c r="CY52" s="234"/>
      <c r="CZ52" s="234"/>
      <c r="DA52" s="234"/>
      <c r="DB52" s="234"/>
      <c r="DC52" s="234"/>
      <c r="DD52" s="234"/>
      <c r="DE52" s="234"/>
      <c r="DF52" s="234"/>
      <c r="DG52" s="234"/>
      <c r="DH52" s="234"/>
      <c r="DI52" s="234"/>
      <c r="DJ52" s="234"/>
      <c r="DK52" s="234"/>
      <c r="DL52" s="234"/>
      <c r="DM52" s="234"/>
      <c r="DN52" s="234"/>
      <c r="DO52" s="234"/>
      <c r="DP52" s="234"/>
      <c r="DQ52" s="234"/>
      <c r="DR52" s="234"/>
      <c r="DS52" s="234"/>
      <c r="DT52" s="234"/>
      <c r="DU52" s="234"/>
      <c r="DV52" s="234"/>
      <c r="DW52" s="234"/>
      <c r="DX52" s="234"/>
      <c r="DY52" s="234"/>
      <c r="DZ52" s="234"/>
      <c r="EA52" s="234"/>
      <c r="EB52" s="234"/>
      <c r="EC52" s="234"/>
      <c r="ED52" s="234"/>
      <c r="EE52" s="234"/>
      <c r="EF52" s="234"/>
      <c r="EG52" s="234"/>
      <c r="EH52" s="234"/>
      <c r="EI52" s="234"/>
      <c r="EJ52" s="234"/>
      <c r="EK52" s="234"/>
      <c r="EL52" s="234"/>
      <c r="EM52" s="234"/>
      <c r="EN52" s="234"/>
      <c r="EO52" s="234"/>
      <c r="EP52" s="234"/>
      <c r="EQ52" s="234"/>
      <c r="ER52" s="234"/>
      <c r="ES52" s="234"/>
      <c r="ET52" s="234"/>
      <c r="EU52" s="234"/>
      <c r="EV52" s="234"/>
      <c r="EW52" s="234"/>
      <c r="EX52" s="234"/>
      <c r="EY52" s="234"/>
      <c r="EZ52" s="234"/>
      <c r="FA52" s="234"/>
      <c r="FB52" s="234"/>
      <c r="FC52" s="234"/>
      <c r="FD52" s="234"/>
      <c r="FE52" s="234"/>
      <c r="FF52" s="234"/>
      <c r="FG52" s="234"/>
      <c r="FH52" s="234"/>
      <c r="FI52" s="234"/>
      <c r="FJ52" s="234"/>
      <c r="FK52" s="234"/>
      <c r="FL52" s="234"/>
      <c r="FM52" s="234"/>
      <c r="FN52" s="234"/>
      <c r="FO52" s="234"/>
      <c r="FP52" s="234"/>
      <c r="FQ52" s="234"/>
      <c r="FR52" s="234"/>
      <c r="FS52" s="234"/>
      <c r="FT52" s="234"/>
      <c r="FU52" s="234"/>
      <c r="FV52" s="234"/>
      <c r="FW52" s="234"/>
      <c r="FX52" s="234"/>
      <c r="FY52" s="234"/>
      <c r="FZ52" s="234"/>
      <c r="GA52" s="234"/>
      <c r="GB52" s="234"/>
      <c r="GC52" s="234"/>
      <c r="GD52" s="234"/>
      <c r="GE52" s="234"/>
      <c r="GF52" s="234"/>
      <c r="GG52" s="234"/>
      <c r="GH52" s="234"/>
      <c r="GI52" s="234"/>
      <c r="GJ52" s="234"/>
      <c r="GK52" s="234"/>
      <c r="GL52" s="234"/>
      <c r="GM52" s="234"/>
      <c r="GN52" s="234"/>
      <c r="GO52" s="234"/>
      <c r="GP52" s="234"/>
      <c r="GQ52" s="234"/>
      <c r="GR52" s="234"/>
      <c r="GS52" s="234"/>
      <c r="GT52" s="234"/>
      <c r="GU52" s="234"/>
      <c r="GV52" s="234"/>
      <c r="GW52" s="234"/>
      <c r="GX52" s="234"/>
      <c r="GY52" s="234"/>
      <c r="GZ52" s="234"/>
      <c r="HA52" s="234"/>
      <c r="HB52" s="234"/>
      <c r="HC52" s="234"/>
      <c r="HD52" s="234"/>
      <c r="HE52" s="234"/>
      <c r="HF52" s="234"/>
      <c r="HG52" s="234"/>
      <c r="HH52" s="234"/>
      <c r="HI52" s="234"/>
      <c r="HJ52" s="234"/>
      <c r="HK52" s="234"/>
      <c r="HL52" s="234"/>
      <c r="HM52" s="234"/>
      <c r="HN52" s="234"/>
      <c r="HO52" s="234"/>
      <c r="HP52" s="234"/>
      <c r="HQ52" s="234"/>
      <c r="HR52" s="234"/>
      <c r="HS52" s="234"/>
      <c r="HT52" s="234"/>
      <c r="HU52" s="234"/>
      <c r="HV52" s="234"/>
      <c r="HW52" s="234"/>
      <c r="HX52" s="234"/>
      <c r="HY52" s="234"/>
      <c r="HZ52" s="234"/>
      <c r="IA52" s="234"/>
      <c r="IB52" s="234"/>
      <c r="IC52" s="234"/>
      <c r="ID52" s="234"/>
      <c r="IE52" s="234"/>
      <c r="IF52" s="234"/>
      <c r="IG52" s="234"/>
      <c r="IH52" s="234"/>
      <c r="II52" s="234"/>
      <c r="IJ52" s="234"/>
      <c r="IK52" s="234"/>
      <c r="IL52" s="234"/>
      <c r="IM52" s="234"/>
      <c r="IN52" s="234"/>
      <c r="IO52" s="234"/>
      <c r="IP52" s="234"/>
    </row>
    <row r="53" spans="1:251" s="33" customFormat="1" ht="18.75">
      <c r="A53" s="122">
        <v>9</v>
      </c>
      <c r="B53" s="124" t="s">
        <v>124</v>
      </c>
      <c r="C53" s="230" t="s">
        <v>32</v>
      </c>
      <c r="D53" s="241">
        <v>375</v>
      </c>
      <c r="E53" s="223"/>
      <c r="F53" s="223"/>
      <c r="G53" s="241">
        <v>375</v>
      </c>
      <c r="H53" s="165">
        <v>45626</v>
      </c>
      <c r="I53" s="233"/>
    </row>
    <row r="54" spans="1:251" s="33" customFormat="1" ht="24" customHeight="1">
      <c r="A54" s="122">
        <v>10</v>
      </c>
      <c r="B54" s="124" t="s">
        <v>74</v>
      </c>
      <c r="C54" s="230" t="s">
        <v>32</v>
      </c>
      <c r="D54" s="241">
        <v>344</v>
      </c>
      <c r="E54" s="223"/>
      <c r="F54" s="223"/>
      <c r="G54" s="241">
        <v>344</v>
      </c>
      <c r="H54" s="165">
        <v>45626</v>
      </c>
      <c r="I54" s="233"/>
    </row>
    <row r="55" spans="1:251" s="33" customFormat="1" ht="18.75">
      <c r="A55" s="118" t="s">
        <v>16</v>
      </c>
      <c r="B55" s="119" t="s">
        <v>148</v>
      </c>
      <c r="C55" s="236"/>
      <c r="D55" s="236"/>
      <c r="E55" s="236"/>
      <c r="F55" s="236"/>
      <c r="G55" s="242"/>
      <c r="H55" s="165"/>
      <c r="I55" s="233"/>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c r="AM55" s="234"/>
      <c r="AN55" s="234"/>
      <c r="AO55" s="234"/>
      <c r="AP55" s="234"/>
      <c r="AQ55" s="234"/>
      <c r="AR55" s="234"/>
      <c r="AS55" s="234"/>
      <c r="AT55" s="234"/>
      <c r="AU55" s="234"/>
      <c r="AV55" s="234"/>
      <c r="AW55" s="234"/>
      <c r="AX55" s="234"/>
      <c r="AY55" s="234"/>
      <c r="AZ55" s="234"/>
      <c r="BA55" s="234"/>
      <c r="BB55" s="234"/>
      <c r="BC55" s="234"/>
      <c r="BD55" s="234"/>
      <c r="BE55" s="234"/>
      <c r="BF55" s="234"/>
      <c r="BG55" s="234"/>
      <c r="BH55" s="234"/>
      <c r="BI55" s="234"/>
      <c r="BJ55" s="234"/>
      <c r="BK55" s="234"/>
      <c r="BL55" s="234"/>
      <c r="BM55" s="234"/>
      <c r="BN55" s="234"/>
      <c r="BO55" s="234"/>
      <c r="BP55" s="234"/>
      <c r="BQ55" s="234"/>
      <c r="BR55" s="234"/>
      <c r="BS55" s="234"/>
      <c r="BT55" s="234"/>
      <c r="BU55" s="234"/>
      <c r="BV55" s="234"/>
      <c r="BW55" s="234"/>
      <c r="BX55" s="234"/>
      <c r="BY55" s="234"/>
      <c r="BZ55" s="234"/>
      <c r="CA55" s="234"/>
      <c r="CB55" s="234"/>
      <c r="CC55" s="234"/>
      <c r="CD55" s="234"/>
      <c r="CE55" s="234"/>
      <c r="CF55" s="234"/>
      <c r="CG55" s="234"/>
      <c r="CH55" s="234"/>
      <c r="CI55" s="234"/>
      <c r="CJ55" s="234"/>
      <c r="CK55" s="234"/>
      <c r="CL55" s="234"/>
      <c r="CM55" s="234"/>
      <c r="CN55" s="234"/>
      <c r="CO55" s="234"/>
      <c r="CP55" s="234"/>
      <c r="CQ55" s="234"/>
      <c r="CR55" s="234"/>
      <c r="CS55" s="234"/>
      <c r="CT55" s="234"/>
      <c r="CU55" s="234"/>
      <c r="CV55" s="234"/>
      <c r="CW55" s="234"/>
      <c r="CX55" s="234"/>
      <c r="CY55" s="234"/>
      <c r="CZ55" s="234"/>
      <c r="DA55" s="234"/>
      <c r="DB55" s="234"/>
      <c r="DC55" s="234"/>
      <c r="DD55" s="234"/>
      <c r="DE55" s="234"/>
      <c r="DF55" s="234"/>
      <c r="DG55" s="234"/>
      <c r="DH55" s="234"/>
      <c r="DI55" s="234"/>
      <c r="DJ55" s="234"/>
      <c r="DK55" s="234"/>
      <c r="DL55" s="234"/>
      <c r="DM55" s="234"/>
      <c r="DN55" s="234"/>
      <c r="DO55" s="234"/>
      <c r="DP55" s="234"/>
      <c r="DQ55" s="234"/>
      <c r="DR55" s="234"/>
      <c r="DS55" s="234"/>
      <c r="DT55" s="234"/>
      <c r="DU55" s="234"/>
      <c r="DV55" s="234"/>
      <c r="DW55" s="234"/>
      <c r="DX55" s="234"/>
      <c r="DY55" s="234"/>
      <c r="DZ55" s="234"/>
      <c r="EA55" s="234"/>
      <c r="EB55" s="234"/>
      <c r="EC55" s="234"/>
      <c r="ED55" s="234"/>
      <c r="EE55" s="234"/>
      <c r="EF55" s="234"/>
      <c r="EG55" s="234"/>
      <c r="EH55" s="234"/>
      <c r="EI55" s="234"/>
      <c r="EJ55" s="234"/>
      <c r="EK55" s="234"/>
      <c r="EL55" s="234"/>
      <c r="EM55" s="234"/>
      <c r="EN55" s="234"/>
      <c r="EO55" s="234"/>
      <c r="EP55" s="234"/>
      <c r="EQ55" s="234"/>
      <c r="ER55" s="234"/>
      <c r="ES55" s="234"/>
      <c r="ET55" s="234"/>
      <c r="EU55" s="234"/>
      <c r="EV55" s="234"/>
      <c r="EW55" s="234"/>
      <c r="EX55" s="234"/>
      <c r="EY55" s="234"/>
      <c r="EZ55" s="234"/>
      <c r="FA55" s="234"/>
      <c r="FB55" s="234"/>
      <c r="FC55" s="234"/>
      <c r="FD55" s="234"/>
      <c r="FE55" s="234"/>
      <c r="FF55" s="234"/>
      <c r="FG55" s="234"/>
      <c r="FH55" s="234"/>
      <c r="FI55" s="234"/>
      <c r="FJ55" s="234"/>
      <c r="FK55" s="234"/>
      <c r="FL55" s="234"/>
      <c r="FM55" s="234"/>
      <c r="FN55" s="234"/>
      <c r="FO55" s="234"/>
      <c r="FP55" s="234"/>
      <c r="FQ55" s="234"/>
      <c r="FR55" s="234"/>
      <c r="FS55" s="234"/>
      <c r="FT55" s="234"/>
      <c r="FU55" s="234"/>
      <c r="FV55" s="234"/>
      <c r="FW55" s="234"/>
      <c r="FX55" s="234"/>
      <c r="FY55" s="234"/>
      <c r="FZ55" s="234"/>
      <c r="GA55" s="234"/>
      <c r="GB55" s="234"/>
      <c r="GC55" s="234"/>
      <c r="GD55" s="234"/>
      <c r="GE55" s="234"/>
      <c r="GF55" s="234"/>
      <c r="GG55" s="234"/>
      <c r="GH55" s="234"/>
      <c r="GI55" s="234"/>
      <c r="GJ55" s="234"/>
      <c r="GK55" s="234"/>
      <c r="GL55" s="234"/>
      <c r="GM55" s="234"/>
      <c r="GN55" s="234"/>
      <c r="GO55" s="234"/>
      <c r="GP55" s="234"/>
      <c r="GQ55" s="234"/>
      <c r="GR55" s="234"/>
      <c r="GS55" s="234"/>
      <c r="GT55" s="234"/>
      <c r="GU55" s="234"/>
      <c r="GV55" s="234"/>
      <c r="GW55" s="234"/>
      <c r="GX55" s="234"/>
      <c r="GY55" s="234"/>
      <c r="GZ55" s="234"/>
      <c r="HA55" s="234"/>
      <c r="HB55" s="234"/>
      <c r="HC55" s="234"/>
      <c r="HD55" s="234"/>
      <c r="HE55" s="234"/>
      <c r="HF55" s="234"/>
      <c r="HG55" s="234"/>
      <c r="HH55" s="234"/>
      <c r="HI55" s="234"/>
      <c r="HJ55" s="234"/>
      <c r="HK55" s="234"/>
      <c r="HL55" s="234"/>
      <c r="HM55" s="234"/>
      <c r="HN55" s="234"/>
      <c r="HO55" s="234"/>
      <c r="HP55" s="234"/>
      <c r="HQ55" s="234"/>
      <c r="HR55" s="234"/>
      <c r="HS55" s="234"/>
      <c r="HT55" s="234"/>
      <c r="HU55" s="234"/>
      <c r="HV55" s="234"/>
      <c r="HW55" s="234"/>
      <c r="HX55" s="234"/>
      <c r="HY55" s="234"/>
      <c r="HZ55" s="234"/>
      <c r="IA55" s="234"/>
      <c r="IB55" s="234"/>
      <c r="IC55" s="234"/>
      <c r="ID55" s="234"/>
      <c r="IE55" s="234"/>
      <c r="IF55" s="234"/>
      <c r="IG55" s="234"/>
      <c r="IH55" s="234"/>
      <c r="II55" s="234"/>
      <c r="IJ55" s="234"/>
      <c r="IK55" s="234"/>
      <c r="IL55" s="234"/>
      <c r="IM55" s="234"/>
      <c r="IN55" s="234"/>
      <c r="IO55" s="234"/>
      <c r="IP55" s="234"/>
      <c r="IQ55" s="234"/>
    </row>
    <row r="56" spans="1:251" s="33" customFormat="1" ht="18.75">
      <c r="A56" s="122">
        <v>1</v>
      </c>
      <c r="B56" s="124" t="s">
        <v>100</v>
      </c>
      <c r="C56" s="230" t="s">
        <v>11</v>
      </c>
      <c r="D56" s="230">
        <v>90</v>
      </c>
      <c r="E56" s="230"/>
      <c r="F56" s="231"/>
      <c r="G56" s="230">
        <v>90</v>
      </c>
      <c r="H56" s="165">
        <v>45626</v>
      </c>
      <c r="I56" s="233"/>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4"/>
      <c r="AY56" s="234"/>
      <c r="AZ56" s="234"/>
      <c r="BA56" s="234"/>
      <c r="BB56" s="234"/>
      <c r="BC56" s="234"/>
      <c r="BD56" s="234"/>
      <c r="BE56" s="234"/>
      <c r="BF56" s="234"/>
      <c r="BG56" s="234"/>
      <c r="BH56" s="234"/>
      <c r="BI56" s="234"/>
      <c r="BJ56" s="234"/>
      <c r="BK56" s="234"/>
      <c r="BL56" s="234"/>
      <c r="BM56" s="234"/>
      <c r="BN56" s="234"/>
      <c r="BO56" s="234"/>
      <c r="BP56" s="234"/>
      <c r="BQ56" s="234"/>
      <c r="BR56" s="234"/>
      <c r="BS56" s="234"/>
      <c r="BT56" s="234"/>
      <c r="BU56" s="234"/>
      <c r="BV56" s="234"/>
      <c r="BW56" s="234"/>
      <c r="BX56" s="234"/>
      <c r="BY56" s="234"/>
      <c r="BZ56" s="234"/>
      <c r="CA56" s="234"/>
      <c r="CB56" s="234"/>
      <c r="CC56" s="234"/>
      <c r="CD56" s="234"/>
      <c r="CE56" s="234"/>
      <c r="CF56" s="234"/>
      <c r="CG56" s="234"/>
      <c r="CH56" s="234"/>
      <c r="CI56" s="234"/>
      <c r="CJ56" s="234"/>
      <c r="CK56" s="234"/>
      <c r="CL56" s="234"/>
      <c r="CM56" s="234"/>
      <c r="CN56" s="234"/>
      <c r="CO56" s="234"/>
      <c r="CP56" s="234"/>
      <c r="CQ56" s="234"/>
      <c r="CR56" s="234"/>
      <c r="CS56" s="234"/>
      <c r="CT56" s="234"/>
      <c r="CU56" s="234"/>
      <c r="CV56" s="234"/>
      <c r="CW56" s="234"/>
      <c r="CX56" s="234"/>
      <c r="CY56" s="234"/>
      <c r="CZ56" s="234"/>
      <c r="DA56" s="234"/>
      <c r="DB56" s="234"/>
      <c r="DC56" s="234"/>
      <c r="DD56" s="234"/>
      <c r="DE56" s="234"/>
      <c r="DF56" s="234"/>
      <c r="DG56" s="234"/>
      <c r="DH56" s="234"/>
      <c r="DI56" s="234"/>
      <c r="DJ56" s="234"/>
      <c r="DK56" s="234"/>
      <c r="DL56" s="234"/>
      <c r="DM56" s="234"/>
      <c r="DN56" s="234"/>
      <c r="DO56" s="234"/>
      <c r="DP56" s="234"/>
      <c r="DQ56" s="234"/>
      <c r="DR56" s="234"/>
      <c r="DS56" s="234"/>
      <c r="DT56" s="234"/>
      <c r="DU56" s="234"/>
      <c r="DV56" s="234"/>
      <c r="DW56" s="234"/>
      <c r="DX56" s="234"/>
      <c r="DY56" s="234"/>
      <c r="DZ56" s="234"/>
      <c r="EA56" s="234"/>
      <c r="EB56" s="234"/>
      <c r="EC56" s="234"/>
      <c r="ED56" s="234"/>
      <c r="EE56" s="234"/>
      <c r="EF56" s="234"/>
      <c r="EG56" s="234"/>
      <c r="EH56" s="234"/>
      <c r="EI56" s="234"/>
      <c r="EJ56" s="234"/>
      <c r="EK56" s="234"/>
      <c r="EL56" s="234"/>
      <c r="EM56" s="234"/>
      <c r="EN56" s="234"/>
      <c r="EO56" s="234"/>
      <c r="EP56" s="234"/>
      <c r="EQ56" s="234"/>
      <c r="ER56" s="234"/>
      <c r="ES56" s="234"/>
      <c r="ET56" s="234"/>
      <c r="EU56" s="234"/>
      <c r="EV56" s="234"/>
      <c r="EW56" s="234"/>
      <c r="EX56" s="234"/>
      <c r="EY56" s="234"/>
      <c r="EZ56" s="234"/>
      <c r="FA56" s="234"/>
      <c r="FB56" s="234"/>
      <c r="FC56" s="234"/>
      <c r="FD56" s="234"/>
      <c r="FE56" s="234"/>
      <c r="FF56" s="234"/>
      <c r="FG56" s="234"/>
      <c r="FH56" s="234"/>
      <c r="FI56" s="234"/>
      <c r="FJ56" s="234"/>
      <c r="FK56" s="234"/>
      <c r="FL56" s="234"/>
      <c r="FM56" s="234"/>
      <c r="FN56" s="234"/>
      <c r="FO56" s="234"/>
      <c r="FP56" s="234"/>
      <c r="FQ56" s="234"/>
      <c r="FR56" s="234"/>
      <c r="FS56" s="234"/>
      <c r="FT56" s="234"/>
      <c r="FU56" s="234"/>
      <c r="FV56" s="234"/>
      <c r="FW56" s="234"/>
      <c r="FX56" s="234"/>
      <c r="FY56" s="234"/>
      <c r="FZ56" s="234"/>
      <c r="GA56" s="234"/>
      <c r="GB56" s="234"/>
      <c r="GC56" s="234"/>
      <c r="GD56" s="234"/>
      <c r="GE56" s="234"/>
      <c r="GF56" s="234"/>
      <c r="GG56" s="234"/>
      <c r="GH56" s="234"/>
      <c r="GI56" s="234"/>
      <c r="GJ56" s="234"/>
      <c r="GK56" s="234"/>
      <c r="GL56" s="234"/>
      <c r="GM56" s="234"/>
      <c r="GN56" s="234"/>
      <c r="GO56" s="234"/>
      <c r="GP56" s="234"/>
      <c r="GQ56" s="234"/>
      <c r="GR56" s="234"/>
      <c r="GS56" s="234"/>
      <c r="GT56" s="234"/>
      <c r="GU56" s="234"/>
      <c r="GV56" s="234"/>
      <c r="GW56" s="234"/>
      <c r="GX56" s="234"/>
      <c r="GY56" s="234"/>
      <c r="GZ56" s="234"/>
      <c r="HA56" s="234"/>
      <c r="HB56" s="234"/>
      <c r="HC56" s="234"/>
      <c r="HD56" s="234"/>
      <c r="HE56" s="234"/>
      <c r="HF56" s="234"/>
      <c r="HG56" s="234"/>
      <c r="HH56" s="234"/>
      <c r="HI56" s="234"/>
      <c r="HJ56" s="234"/>
      <c r="HK56" s="234"/>
      <c r="HL56" s="234"/>
      <c r="HM56" s="234"/>
      <c r="HN56" s="234"/>
      <c r="HO56" s="234"/>
      <c r="HP56" s="234"/>
      <c r="HQ56" s="234"/>
      <c r="HR56" s="234"/>
      <c r="HS56" s="234"/>
      <c r="HT56" s="234"/>
      <c r="HU56" s="234"/>
      <c r="HV56" s="234"/>
      <c r="HW56" s="234"/>
      <c r="HX56" s="234"/>
      <c r="HY56" s="234"/>
      <c r="HZ56" s="234"/>
      <c r="IA56" s="234"/>
      <c r="IB56" s="234"/>
      <c r="IC56" s="234"/>
      <c r="ID56" s="234"/>
      <c r="IE56" s="234"/>
      <c r="IF56" s="234"/>
      <c r="IG56" s="234"/>
      <c r="IH56" s="234"/>
      <c r="II56" s="234"/>
      <c r="IJ56" s="234"/>
      <c r="IK56" s="234"/>
      <c r="IL56" s="234"/>
      <c r="IM56" s="234"/>
      <c r="IN56" s="234"/>
      <c r="IO56" s="234"/>
      <c r="IP56" s="234"/>
      <c r="IQ56" s="234"/>
    </row>
    <row r="57" spans="1:251" s="33" customFormat="1" ht="18.75">
      <c r="A57" s="122">
        <v>2</v>
      </c>
      <c r="B57" s="124" t="s">
        <v>101</v>
      </c>
      <c r="C57" s="230" t="s">
        <v>11</v>
      </c>
      <c r="D57" s="230">
        <v>100</v>
      </c>
      <c r="E57" s="230"/>
      <c r="F57" s="231"/>
      <c r="G57" s="230">
        <v>100</v>
      </c>
      <c r="H57" s="165">
        <v>45626</v>
      </c>
      <c r="I57" s="233"/>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4"/>
      <c r="AY57" s="234"/>
      <c r="AZ57" s="234"/>
      <c r="BA57" s="234"/>
      <c r="BB57" s="234"/>
      <c r="BC57" s="234"/>
      <c r="BD57" s="234"/>
      <c r="BE57" s="234"/>
      <c r="BF57" s="234"/>
      <c r="BG57" s="234"/>
      <c r="BH57" s="234"/>
      <c r="BI57" s="234"/>
      <c r="BJ57" s="234"/>
      <c r="BK57" s="234"/>
      <c r="BL57" s="234"/>
      <c r="BM57" s="234"/>
      <c r="BN57" s="234"/>
      <c r="BO57" s="234"/>
      <c r="BP57" s="234"/>
      <c r="BQ57" s="234"/>
      <c r="BR57" s="234"/>
      <c r="BS57" s="234"/>
      <c r="BT57" s="234"/>
      <c r="BU57" s="234"/>
      <c r="BV57" s="234"/>
      <c r="BW57" s="234"/>
      <c r="BX57" s="234"/>
      <c r="BY57" s="234"/>
      <c r="BZ57" s="234"/>
      <c r="CA57" s="234"/>
      <c r="CB57" s="234"/>
      <c r="CC57" s="234"/>
      <c r="CD57" s="234"/>
      <c r="CE57" s="234"/>
      <c r="CF57" s="234"/>
      <c r="CG57" s="234"/>
      <c r="CH57" s="234"/>
      <c r="CI57" s="234"/>
      <c r="CJ57" s="234"/>
      <c r="CK57" s="234"/>
      <c r="CL57" s="234"/>
      <c r="CM57" s="234"/>
      <c r="CN57" s="234"/>
      <c r="CO57" s="234"/>
      <c r="CP57" s="234"/>
      <c r="CQ57" s="234"/>
      <c r="CR57" s="234"/>
      <c r="CS57" s="234"/>
      <c r="CT57" s="234"/>
      <c r="CU57" s="234"/>
      <c r="CV57" s="234"/>
      <c r="CW57" s="234"/>
      <c r="CX57" s="234"/>
      <c r="CY57" s="234"/>
      <c r="CZ57" s="234"/>
      <c r="DA57" s="234"/>
      <c r="DB57" s="234"/>
      <c r="DC57" s="234"/>
      <c r="DD57" s="234"/>
      <c r="DE57" s="234"/>
      <c r="DF57" s="234"/>
      <c r="DG57" s="234"/>
      <c r="DH57" s="234"/>
      <c r="DI57" s="234"/>
      <c r="DJ57" s="234"/>
      <c r="DK57" s="234"/>
      <c r="DL57" s="234"/>
      <c r="DM57" s="234"/>
      <c r="DN57" s="234"/>
      <c r="DO57" s="234"/>
      <c r="DP57" s="234"/>
      <c r="DQ57" s="234"/>
      <c r="DR57" s="234"/>
      <c r="DS57" s="234"/>
      <c r="DT57" s="234"/>
      <c r="DU57" s="234"/>
      <c r="DV57" s="234"/>
      <c r="DW57" s="234"/>
      <c r="DX57" s="234"/>
      <c r="DY57" s="234"/>
      <c r="DZ57" s="234"/>
      <c r="EA57" s="234"/>
      <c r="EB57" s="234"/>
      <c r="EC57" s="234"/>
      <c r="ED57" s="234"/>
      <c r="EE57" s="234"/>
      <c r="EF57" s="234"/>
      <c r="EG57" s="234"/>
      <c r="EH57" s="234"/>
      <c r="EI57" s="234"/>
      <c r="EJ57" s="234"/>
      <c r="EK57" s="234"/>
      <c r="EL57" s="234"/>
      <c r="EM57" s="234"/>
      <c r="EN57" s="234"/>
      <c r="EO57" s="234"/>
      <c r="EP57" s="234"/>
      <c r="EQ57" s="234"/>
      <c r="ER57" s="234"/>
      <c r="ES57" s="234"/>
      <c r="ET57" s="234"/>
      <c r="EU57" s="234"/>
      <c r="EV57" s="234"/>
      <c r="EW57" s="234"/>
      <c r="EX57" s="234"/>
      <c r="EY57" s="234"/>
      <c r="EZ57" s="234"/>
      <c r="FA57" s="234"/>
      <c r="FB57" s="234"/>
      <c r="FC57" s="234"/>
      <c r="FD57" s="234"/>
      <c r="FE57" s="234"/>
      <c r="FF57" s="234"/>
      <c r="FG57" s="234"/>
      <c r="FH57" s="234"/>
      <c r="FI57" s="234"/>
      <c r="FJ57" s="234"/>
      <c r="FK57" s="234"/>
      <c r="FL57" s="234"/>
      <c r="FM57" s="234"/>
      <c r="FN57" s="234"/>
      <c r="FO57" s="234"/>
      <c r="FP57" s="234"/>
      <c r="FQ57" s="234"/>
      <c r="FR57" s="234"/>
      <c r="FS57" s="234"/>
      <c r="FT57" s="234"/>
      <c r="FU57" s="234"/>
      <c r="FV57" s="234"/>
      <c r="FW57" s="234"/>
      <c r="FX57" s="234"/>
      <c r="FY57" s="234"/>
      <c r="FZ57" s="234"/>
      <c r="GA57" s="234"/>
      <c r="GB57" s="234"/>
      <c r="GC57" s="234"/>
      <c r="GD57" s="234"/>
      <c r="GE57" s="234"/>
      <c r="GF57" s="234"/>
      <c r="GG57" s="234"/>
      <c r="GH57" s="234"/>
      <c r="GI57" s="234"/>
      <c r="GJ57" s="234"/>
      <c r="GK57" s="234"/>
      <c r="GL57" s="234"/>
      <c r="GM57" s="234"/>
      <c r="GN57" s="234"/>
      <c r="GO57" s="234"/>
      <c r="GP57" s="234"/>
      <c r="GQ57" s="234"/>
      <c r="GR57" s="234"/>
      <c r="GS57" s="234"/>
      <c r="GT57" s="234"/>
      <c r="GU57" s="234"/>
      <c r="GV57" s="234"/>
      <c r="GW57" s="234"/>
      <c r="GX57" s="234"/>
      <c r="GY57" s="234"/>
      <c r="GZ57" s="234"/>
      <c r="HA57" s="234"/>
      <c r="HB57" s="234"/>
      <c r="HC57" s="234"/>
      <c r="HD57" s="234"/>
      <c r="HE57" s="234"/>
      <c r="HF57" s="234"/>
      <c r="HG57" s="234"/>
      <c r="HH57" s="234"/>
      <c r="HI57" s="234"/>
      <c r="HJ57" s="234"/>
      <c r="HK57" s="234"/>
      <c r="HL57" s="234"/>
      <c r="HM57" s="234"/>
      <c r="HN57" s="234"/>
      <c r="HO57" s="234"/>
      <c r="HP57" s="234"/>
      <c r="HQ57" s="234"/>
      <c r="HR57" s="234"/>
      <c r="HS57" s="234"/>
      <c r="HT57" s="234"/>
      <c r="HU57" s="234"/>
      <c r="HV57" s="234"/>
      <c r="HW57" s="234"/>
      <c r="HX57" s="234"/>
      <c r="HY57" s="234"/>
      <c r="HZ57" s="234"/>
      <c r="IA57" s="234"/>
      <c r="IB57" s="234"/>
      <c r="IC57" s="234"/>
      <c r="ID57" s="234"/>
      <c r="IE57" s="234"/>
      <c r="IF57" s="234"/>
      <c r="IG57" s="234"/>
      <c r="IH57" s="234"/>
      <c r="II57" s="234"/>
      <c r="IJ57" s="234"/>
      <c r="IK57" s="234"/>
      <c r="IL57" s="234"/>
      <c r="IM57" s="234"/>
      <c r="IN57" s="234"/>
      <c r="IO57" s="234"/>
      <c r="IP57" s="234"/>
      <c r="IQ57" s="234"/>
    </row>
    <row r="58" spans="1:251" s="33" customFormat="1" ht="18.75">
      <c r="A58" s="122">
        <v>3</v>
      </c>
      <c r="B58" s="124" t="s">
        <v>102</v>
      </c>
      <c r="C58" s="230" t="s">
        <v>11</v>
      </c>
      <c r="D58" s="230">
        <v>76</v>
      </c>
      <c r="E58" s="230"/>
      <c r="F58" s="231"/>
      <c r="G58" s="230">
        <v>76</v>
      </c>
      <c r="H58" s="165">
        <v>45626</v>
      </c>
      <c r="I58" s="233"/>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4"/>
      <c r="BR58" s="234"/>
      <c r="BS58" s="234"/>
      <c r="BT58" s="234"/>
      <c r="BU58" s="234"/>
      <c r="BV58" s="234"/>
      <c r="BW58" s="234"/>
      <c r="BX58" s="234"/>
      <c r="BY58" s="234"/>
      <c r="BZ58" s="234"/>
      <c r="CA58" s="234"/>
      <c r="CB58" s="234"/>
      <c r="CC58" s="234"/>
      <c r="CD58" s="234"/>
      <c r="CE58" s="234"/>
      <c r="CF58" s="234"/>
      <c r="CG58" s="234"/>
      <c r="CH58" s="234"/>
      <c r="CI58" s="234"/>
      <c r="CJ58" s="234"/>
      <c r="CK58" s="234"/>
      <c r="CL58" s="234"/>
      <c r="CM58" s="234"/>
      <c r="CN58" s="234"/>
      <c r="CO58" s="234"/>
      <c r="CP58" s="234"/>
      <c r="CQ58" s="234"/>
      <c r="CR58" s="234"/>
      <c r="CS58" s="234"/>
      <c r="CT58" s="234"/>
      <c r="CU58" s="234"/>
      <c r="CV58" s="234"/>
      <c r="CW58" s="234"/>
      <c r="CX58" s="234"/>
      <c r="CY58" s="234"/>
      <c r="CZ58" s="234"/>
      <c r="DA58" s="234"/>
      <c r="DB58" s="234"/>
      <c r="DC58" s="234"/>
      <c r="DD58" s="234"/>
      <c r="DE58" s="234"/>
      <c r="DF58" s="234"/>
      <c r="DG58" s="234"/>
      <c r="DH58" s="234"/>
      <c r="DI58" s="234"/>
      <c r="DJ58" s="234"/>
      <c r="DK58" s="234"/>
      <c r="DL58" s="234"/>
      <c r="DM58" s="234"/>
      <c r="DN58" s="234"/>
      <c r="DO58" s="234"/>
      <c r="DP58" s="234"/>
      <c r="DQ58" s="234"/>
      <c r="DR58" s="234"/>
      <c r="DS58" s="234"/>
      <c r="DT58" s="234"/>
      <c r="DU58" s="234"/>
      <c r="DV58" s="234"/>
      <c r="DW58" s="234"/>
      <c r="DX58" s="234"/>
      <c r="DY58" s="234"/>
      <c r="DZ58" s="234"/>
      <c r="EA58" s="234"/>
      <c r="EB58" s="234"/>
      <c r="EC58" s="234"/>
      <c r="ED58" s="234"/>
      <c r="EE58" s="234"/>
      <c r="EF58" s="234"/>
      <c r="EG58" s="234"/>
      <c r="EH58" s="234"/>
      <c r="EI58" s="234"/>
      <c r="EJ58" s="234"/>
      <c r="EK58" s="234"/>
      <c r="EL58" s="234"/>
      <c r="EM58" s="234"/>
      <c r="EN58" s="234"/>
      <c r="EO58" s="234"/>
      <c r="EP58" s="234"/>
      <c r="EQ58" s="234"/>
      <c r="ER58" s="234"/>
      <c r="ES58" s="234"/>
      <c r="ET58" s="234"/>
      <c r="EU58" s="234"/>
      <c r="EV58" s="234"/>
      <c r="EW58" s="234"/>
      <c r="EX58" s="234"/>
      <c r="EY58" s="234"/>
      <c r="EZ58" s="234"/>
      <c r="FA58" s="234"/>
      <c r="FB58" s="234"/>
      <c r="FC58" s="234"/>
      <c r="FD58" s="234"/>
      <c r="FE58" s="234"/>
      <c r="FF58" s="234"/>
      <c r="FG58" s="234"/>
      <c r="FH58" s="234"/>
      <c r="FI58" s="234"/>
      <c r="FJ58" s="234"/>
      <c r="FK58" s="234"/>
      <c r="FL58" s="234"/>
      <c r="FM58" s="234"/>
      <c r="FN58" s="234"/>
      <c r="FO58" s="234"/>
      <c r="FP58" s="234"/>
      <c r="FQ58" s="234"/>
      <c r="FR58" s="234"/>
      <c r="FS58" s="234"/>
      <c r="FT58" s="234"/>
      <c r="FU58" s="234"/>
      <c r="FV58" s="234"/>
      <c r="FW58" s="234"/>
      <c r="FX58" s="234"/>
      <c r="FY58" s="234"/>
      <c r="FZ58" s="234"/>
      <c r="GA58" s="234"/>
      <c r="GB58" s="234"/>
      <c r="GC58" s="234"/>
      <c r="GD58" s="234"/>
      <c r="GE58" s="234"/>
      <c r="GF58" s="234"/>
      <c r="GG58" s="234"/>
      <c r="GH58" s="234"/>
      <c r="GI58" s="234"/>
      <c r="GJ58" s="234"/>
      <c r="GK58" s="234"/>
      <c r="GL58" s="234"/>
      <c r="GM58" s="234"/>
      <c r="GN58" s="234"/>
      <c r="GO58" s="234"/>
      <c r="GP58" s="234"/>
      <c r="GQ58" s="234"/>
      <c r="GR58" s="234"/>
      <c r="GS58" s="234"/>
      <c r="GT58" s="234"/>
      <c r="GU58" s="234"/>
      <c r="GV58" s="234"/>
      <c r="GW58" s="234"/>
      <c r="GX58" s="234"/>
      <c r="GY58" s="234"/>
      <c r="GZ58" s="234"/>
      <c r="HA58" s="234"/>
      <c r="HB58" s="234"/>
      <c r="HC58" s="234"/>
      <c r="HD58" s="234"/>
      <c r="HE58" s="234"/>
      <c r="HF58" s="234"/>
      <c r="HG58" s="234"/>
      <c r="HH58" s="234"/>
      <c r="HI58" s="234"/>
      <c r="HJ58" s="234"/>
      <c r="HK58" s="234"/>
      <c r="HL58" s="234"/>
      <c r="HM58" s="234"/>
      <c r="HN58" s="234"/>
      <c r="HO58" s="234"/>
      <c r="HP58" s="234"/>
      <c r="HQ58" s="234"/>
      <c r="HR58" s="234"/>
      <c r="HS58" s="234"/>
      <c r="HT58" s="234"/>
      <c r="HU58" s="234"/>
      <c r="HV58" s="234"/>
      <c r="HW58" s="234"/>
      <c r="HX58" s="234"/>
      <c r="HY58" s="234"/>
      <c r="HZ58" s="234"/>
      <c r="IA58" s="234"/>
      <c r="IB58" s="234"/>
      <c r="IC58" s="234"/>
      <c r="ID58" s="234"/>
      <c r="IE58" s="234"/>
      <c r="IF58" s="234"/>
      <c r="IG58" s="234"/>
      <c r="IH58" s="234"/>
      <c r="II58" s="234"/>
      <c r="IJ58" s="234"/>
      <c r="IK58" s="234"/>
      <c r="IL58" s="234"/>
      <c r="IM58" s="234"/>
      <c r="IN58" s="234"/>
      <c r="IO58" s="234"/>
      <c r="IP58" s="234"/>
      <c r="IQ58" s="234"/>
    </row>
    <row r="59" spans="1:251" s="33" customFormat="1" ht="18.75">
      <c r="A59" s="122">
        <v>4</v>
      </c>
      <c r="B59" s="124" t="s">
        <v>125</v>
      </c>
      <c r="C59" s="230" t="s">
        <v>92</v>
      </c>
      <c r="D59" s="230">
        <v>500</v>
      </c>
      <c r="E59" s="230"/>
      <c r="F59" s="231"/>
      <c r="G59" s="230">
        <v>500</v>
      </c>
      <c r="H59" s="165">
        <v>45626</v>
      </c>
      <c r="I59" s="233"/>
      <c r="J59" s="234"/>
      <c r="K59" s="234"/>
      <c r="L59" s="234"/>
      <c r="M59" s="234"/>
      <c r="N59" s="234"/>
      <c r="O59" s="234"/>
      <c r="P59" s="234"/>
      <c r="Q59" s="234"/>
      <c r="R59" s="234"/>
      <c r="S59" s="234"/>
      <c r="T59" s="234"/>
      <c r="U59" s="234"/>
      <c r="V59" s="234"/>
      <c r="W59" s="234"/>
      <c r="X59" s="234"/>
      <c r="Y59" s="234"/>
      <c r="Z59" s="234"/>
      <c r="AA59" s="234"/>
      <c r="AB59" s="234"/>
      <c r="AC59" s="234"/>
      <c r="AD59" s="234"/>
      <c r="AE59" s="234"/>
      <c r="AF59" s="234"/>
      <c r="AG59" s="234"/>
      <c r="AH59" s="234"/>
      <c r="AI59" s="234"/>
      <c r="AJ59" s="234"/>
      <c r="AK59" s="234"/>
      <c r="AL59" s="234"/>
      <c r="AM59" s="234"/>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4"/>
      <c r="BR59" s="234"/>
      <c r="BS59" s="234"/>
      <c r="BT59" s="234"/>
      <c r="BU59" s="234"/>
      <c r="BV59" s="234"/>
      <c r="BW59" s="234"/>
      <c r="BX59" s="234"/>
      <c r="BY59" s="234"/>
      <c r="BZ59" s="234"/>
      <c r="CA59" s="234"/>
      <c r="CB59" s="234"/>
      <c r="CC59" s="234"/>
      <c r="CD59" s="234"/>
      <c r="CE59" s="234"/>
      <c r="CF59" s="234"/>
      <c r="CG59" s="234"/>
      <c r="CH59" s="234"/>
      <c r="CI59" s="234"/>
      <c r="CJ59" s="234"/>
      <c r="CK59" s="234"/>
      <c r="CL59" s="234"/>
      <c r="CM59" s="234"/>
      <c r="CN59" s="234"/>
      <c r="CO59" s="234"/>
      <c r="CP59" s="234"/>
      <c r="CQ59" s="234"/>
      <c r="CR59" s="234"/>
      <c r="CS59" s="234"/>
      <c r="CT59" s="234"/>
      <c r="CU59" s="234"/>
      <c r="CV59" s="234"/>
      <c r="CW59" s="234"/>
      <c r="CX59" s="234"/>
      <c r="CY59" s="234"/>
      <c r="CZ59" s="234"/>
      <c r="DA59" s="234"/>
      <c r="DB59" s="234"/>
      <c r="DC59" s="234"/>
      <c r="DD59" s="234"/>
      <c r="DE59" s="234"/>
      <c r="DF59" s="234"/>
      <c r="DG59" s="234"/>
      <c r="DH59" s="234"/>
      <c r="DI59" s="234"/>
      <c r="DJ59" s="234"/>
      <c r="DK59" s="234"/>
      <c r="DL59" s="234"/>
      <c r="DM59" s="234"/>
      <c r="DN59" s="234"/>
      <c r="DO59" s="234"/>
      <c r="DP59" s="234"/>
      <c r="DQ59" s="234"/>
      <c r="DR59" s="234"/>
      <c r="DS59" s="234"/>
      <c r="DT59" s="234"/>
      <c r="DU59" s="234"/>
      <c r="DV59" s="234"/>
      <c r="DW59" s="234"/>
      <c r="DX59" s="234"/>
      <c r="DY59" s="234"/>
      <c r="DZ59" s="234"/>
      <c r="EA59" s="234"/>
      <c r="EB59" s="234"/>
      <c r="EC59" s="234"/>
      <c r="ED59" s="234"/>
      <c r="EE59" s="234"/>
      <c r="EF59" s="234"/>
      <c r="EG59" s="234"/>
      <c r="EH59" s="234"/>
      <c r="EI59" s="234"/>
      <c r="EJ59" s="234"/>
      <c r="EK59" s="234"/>
      <c r="EL59" s="234"/>
      <c r="EM59" s="234"/>
      <c r="EN59" s="234"/>
      <c r="EO59" s="234"/>
      <c r="EP59" s="234"/>
      <c r="EQ59" s="234"/>
      <c r="ER59" s="234"/>
      <c r="ES59" s="234"/>
      <c r="ET59" s="234"/>
      <c r="EU59" s="234"/>
      <c r="EV59" s="234"/>
      <c r="EW59" s="234"/>
      <c r="EX59" s="234"/>
      <c r="EY59" s="234"/>
      <c r="EZ59" s="234"/>
      <c r="FA59" s="234"/>
      <c r="FB59" s="234"/>
      <c r="FC59" s="234"/>
      <c r="FD59" s="234"/>
      <c r="FE59" s="234"/>
      <c r="FF59" s="234"/>
      <c r="FG59" s="234"/>
      <c r="FH59" s="234"/>
      <c r="FI59" s="234"/>
      <c r="FJ59" s="234"/>
      <c r="FK59" s="234"/>
      <c r="FL59" s="234"/>
      <c r="FM59" s="234"/>
      <c r="FN59" s="234"/>
      <c r="FO59" s="234"/>
      <c r="FP59" s="234"/>
      <c r="FQ59" s="234"/>
      <c r="FR59" s="234"/>
      <c r="FS59" s="234"/>
      <c r="FT59" s="234"/>
      <c r="FU59" s="234"/>
      <c r="FV59" s="234"/>
      <c r="FW59" s="234"/>
      <c r="FX59" s="234"/>
      <c r="FY59" s="234"/>
      <c r="FZ59" s="234"/>
      <c r="GA59" s="234"/>
      <c r="GB59" s="234"/>
      <c r="GC59" s="234"/>
      <c r="GD59" s="234"/>
      <c r="GE59" s="234"/>
      <c r="GF59" s="234"/>
      <c r="GG59" s="234"/>
      <c r="GH59" s="234"/>
      <c r="GI59" s="234"/>
      <c r="GJ59" s="234"/>
      <c r="GK59" s="234"/>
      <c r="GL59" s="234"/>
      <c r="GM59" s="234"/>
      <c r="GN59" s="234"/>
      <c r="GO59" s="234"/>
      <c r="GP59" s="234"/>
      <c r="GQ59" s="234"/>
      <c r="GR59" s="234"/>
      <c r="GS59" s="234"/>
      <c r="GT59" s="234"/>
      <c r="GU59" s="234"/>
      <c r="GV59" s="234"/>
      <c r="GW59" s="234"/>
      <c r="GX59" s="234"/>
      <c r="GY59" s="234"/>
      <c r="GZ59" s="234"/>
      <c r="HA59" s="234"/>
      <c r="HB59" s="234"/>
      <c r="HC59" s="234"/>
      <c r="HD59" s="234"/>
      <c r="HE59" s="234"/>
      <c r="HF59" s="234"/>
      <c r="HG59" s="234"/>
      <c r="HH59" s="234"/>
      <c r="HI59" s="234"/>
      <c r="HJ59" s="234"/>
      <c r="HK59" s="234"/>
      <c r="HL59" s="234"/>
      <c r="HM59" s="234"/>
      <c r="HN59" s="234"/>
      <c r="HO59" s="234"/>
      <c r="HP59" s="234"/>
      <c r="HQ59" s="234"/>
      <c r="HR59" s="234"/>
      <c r="HS59" s="234"/>
      <c r="HT59" s="234"/>
      <c r="HU59" s="234"/>
      <c r="HV59" s="234"/>
      <c r="HW59" s="234"/>
      <c r="HX59" s="234"/>
      <c r="HY59" s="234"/>
      <c r="HZ59" s="234"/>
      <c r="IA59" s="234"/>
      <c r="IB59" s="234"/>
      <c r="IC59" s="234"/>
      <c r="ID59" s="234"/>
      <c r="IE59" s="234"/>
      <c r="IF59" s="234"/>
      <c r="IG59" s="234"/>
      <c r="IH59" s="234"/>
      <c r="II59" s="234"/>
      <c r="IJ59" s="234"/>
      <c r="IK59" s="234"/>
      <c r="IL59" s="234"/>
      <c r="IM59" s="234"/>
      <c r="IN59" s="234"/>
      <c r="IO59" s="234"/>
      <c r="IP59" s="234"/>
      <c r="IQ59" s="234"/>
    </row>
    <row r="60" spans="1:251" s="33" customFormat="1" ht="18.75">
      <c r="A60" s="122">
        <v>5</v>
      </c>
      <c r="B60" s="124" t="s">
        <v>126</v>
      </c>
      <c r="C60" s="230" t="s">
        <v>92</v>
      </c>
      <c r="D60" s="230">
        <v>300</v>
      </c>
      <c r="E60" s="230"/>
      <c r="F60" s="231"/>
      <c r="G60" s="230">
        <v>300</v>
      </c>
      <c r="H60" s="165">
        <v>45626</v>
      </c>
      <c r="I60" s="233"/>
      <c r="J60" s="234"/>
      <c r="K60" s="234"/>
      <c r="L60" s="234"/>
      <c r="M60" s="234"/>
      <c r="N60" s="234"/>
      <c r="O60" s="234"/>
      <c r="P60" s="234"/>
      <c r="Q60" s="234"/>
      <c r="R60" s="234"/>
      <c r="S60" s="234"/>
      <c r="T60" s="234"/>
      <c r="U60" s="234"/>
      <c r="V60" s="234"/>
      <c r="W60" s="234"/>
      <c r="X60" s="234"/>
      <c r="Y60" s="234"/>
      <c r="Z60" s="234"/>
      <c r="AA60" s="234"/>
      <c r="AB60" s="234"/>
      <c r="AC60" s="234"/>
      <c r="AD60" s="234"/>
      <c r="AE60" s="234"/>
      <c r="AF60" s="234"/>
      <c r="AG60" s="234"/>
      <c r="AH60" s="234"/>
      <c r="AI60" s="234"/>
      <c r="AJ60" s="234"/>
      <c r="AK60" s="234"/>
      <c r="AL60" s="234"/>
      <c r="AM60" s="234"/>
      <c r="AN60" s="234"/>
      <c r="AO60" s="234"/>
      <c r="AP60" s="234"/>
      <c r="AQ60" s="234"/>
      <c r="AR60" s="234"/>
      <c r="AS60" s="234"/>
      <c r="AT60" s="234"/>
      <c r="AU60" s="234"/>
      <c r="AV60" s="234"/>
      <c r="AW60" s="234"/>
      <c r="AX60" s="234"/>
      <c r="AY60" s="234"/>
      <c r="AZ60" s="234"/>
      <c r="BA60" s="234"/>
      <c r="BB60" s="234"/>
      <c r="BC60" s="234"/>
      <c r="BD60" s="234"/>
      <c r="BE60" s="234"/>
      <c r="BF60" s="234"/>
      <c r="BG60" s="234"/>
      <c r="BH60" s="234"/>
      <c r="BI60" s="234"/>
      <c r="BJ60" s="234"/>
      <c r="BK60" s="234"/>
      <c r="BL60" s="234"/>
      <c r="BM60" s="234"/>
      <c r="BN60" s="234"/>
      <c r="BO60" s="234"/>
      <c r="BP60" s="234"/>
      <c r="BQ60" s="234"/>
      <c r="BR60" s="234"/>
      <c r="BS60" s="234"/>
      <c r="BT60" s="234"/>
      <c r="BU60" s="234"/>
      <c r="BV60" s="234"/>
      <c r="BW60" s="234"/>
      <c r="BX60" s="234"/>
      <c r="BY60" s="234"/>
      <c r="BZ60" s="234"/>
      <c r="CA60" s="234"/>
      <c r="CB60" s="234"/>
      <c r="CC60" s="234"/>
      <c r="CD60" s="234"/>
      <c r="CE60" s="234"/>
      <c r="CF60" s="234"/>
      <c r="CG60" s="234"/>
      <c r="CH60" s="234"/>
      <c r="CI60" s="234"/>
      <c r="CJ60" s="234"/>
      <c r="CK60" s="234"/>
      <c r="CL60" s="234"/>
      <c r="CM60" s="234"/>
      <c r="CN60" s="234"/>
      <c r="CO60" s="234"/>
      <c r="CP60" s="234"/>
      <c r="CQ60" s="234"/>
      <c r="CR60" s="234"/>
      <c r="CS60" s="234"/>
      <c r="CT60" s="234"/>
      <c r="CU60" s="234"/>
      <c r="CV60" s="234"/>
      <c r="CW60" s="234"/>
      <c r="CX60" s="234"/>
      <c r="CY60" s="234"/>
      <c r="CZ60" s="234"/>
      <c r="DA60" s="234"/>
      <c r="DB60" s="234"/>
      <c r="DC60" s="234"/>
      <c r="DD60" s="234"/>
      <c r="DE60" s="234"/>
      <c r="DF60" s="234"/>
      <c r="DG60" s="234"/>
      <c r="DH60" s="234"/>
      <c r="DI60" s="234"/>
      <c r="DJ60" s="234"/>
      <c r="DK60" s="234"/>
      <c r="DL60" s="234"/>
      <c r="DM60" s="234"/>
      <c r="DN60" s="234"/>
      <c r="DO60" s="234"/>
      <c r="DP60" s="234"/>
      <c r="DQ60" s="234"/>
      <c r="DR60" s="234"/>
      <c r="DS60" s="234"/>
      <c r="DT60" s="234"/>
      <c r="DU60" s="234"/>
      <c r="DV60" s="234"/>
      <c r="DW60" s="234"/>
      <c r="DX60" s="234"/>
      <c r="DY60" s="234"/>
      <c r="DZ60" s="234"/>
      <c r="EA60" s="234"/>
      <c r="EB60" s="234"/>
      <c r="EC60" s="234"/>
      <c r="ED60" s="234"/>
      <c r="EE60" s="234"/>
      <c r="EF60" s="234"/>
      <c r="EG60" s="234"/>
      <c r="EH60" s="234"/>
      <c r="EI60" s="234"/>
      <c r="EJ60" s="234"/>
      <c r="EK60" s="234"/>
      <c r="EL60" s="234"/>
      <c r="EM60" s="234"/>
      <c r="EN60" s="234"/>
      <c r="EO60" s="234"/>
      <c r="EP60" s="234"/>
      <c r="EQ60" s="234"/>
      <c r="ER60" s="234"/>
      <c r="ES60" s="234"/>
      <c r="ET60" s="234"/>
      <c r="EU60" s="234"/>
      <c r="EV60" s="234"/>
      <c r="EW60" s="234"/>
      <c r="EX60" s="234"/>
      <c r="EY60" s="234"/>
      <c r="EZ60" s="234"/>
      <c r="FA60" s="234"/>
      <c r="FB60" s="234"/>
      <c r="FC60" s="234"/>
      <c r="FD60" s="234"/>
      <c r="FE60" s="234"/>
      <c r="FF60" s="234"/>
      <c r="FG60" s="234"/>
      <c r="FH60" s="234"/>
      <c r="FI60" s="234"/>
      <c r="FJ60" s="234"/>
      <c r="FK60" s="234"/>
      <c r="FL60" s="234"/>
      <c r="FM60" s="234"/>
      <c r="FN60" s="234"/>
      <c r="FO60" s="234"/>
      <c r="FP60" s="234"/>
      <c r="FQ60" s="234"/>
      <c r="FR60" s="234"/>
      <c r="FS60" s="234"/>
      <c r="FT60" s="234"/>
      <c r="FU60" s="234"/>
      <c r="FV60" s="234"/>
      <c r="FW60" s="234"/>
      <c r="FX60" s="234"/>
      <c r="FY60" s="234"/>
      <c r="FZ60" s="234"/>
      <c r="GA60" s="234"/>
      <c r="GB60" s="234"/>
      <c r="GC60" s="234"/>
      <c r="GD60" s="234"/>
      <c r="GE60" s="234"/>
      <c r="GF60" s="234"/>
      <c r="GG60" s="234"/>
      <c r="GH60" s="234"/>
      <c r="GI60" s="234"/>
      <c r="GJ60" s="234"/>
      <c r="GK60" s="234"/>
      <c r="GL60" s="234"/>
      <c r="GM60" s="234"/>
      <c r="GN60" s="234"/>
      <c r="GO60" s="234"/>
      <c r="GP60" s="234"/>
      <c r="GQ60" s="234"/>
      <c r="GR60" s="234"/>
      <c r="GS60" s="234"/>
      <c r="GT60" s="234"/>
      <c r="GU60" s="234"/>
      <c r="GV60" s="234"/>
      <c r="GW60" s="234"/>
      <c r="GX60" s="234"/>
      <c r="GY60" s="234"/>
      <c r="GZ60" s="234"/>
      <c r="HA60" s="234"/>
      <c r="HB60" s="234"/>
      <c r="HC60" s="234"/>
      <c r="HD60" s="234"/>
      <c r="HE60" s="234"/>
      <c r="HF60" s="234"/>
      <c r="HG60" s="234"/>
      <c r="HH60" s="234"/>
      <c r="HI60" s="234"/>
      <c r="HJ60" s="234"/>
      <c r="HK60" s="234"/>
      <c r="HL60" s="234"/>
      <c r="HM60" s="234"/>
      <c r="HN60" s="234"/>
      <c r="HO60" s="234"/>
      <c r="HP60" s="234"/>
      <c r="HQ60" s="234"/>
      <c r="HR60" s="234"/>
      <c r="HS60" s="234"/>
      <c r="HT60" s="234"/>
      <c r="HU60" s="234"/>
      <c r="HV60" s="234"/>
      <c r="HW60" s="234"/>
      <c r="HX60" s="234"/>
      <c r="HY60" s="234"/>
      <c r="HZ60" s="234"/>
      <c r="IA60" s="234"/>
      <c r="IB60" s="234"/>
      <c r="IC60" s="234"/>
      <c r="ID60" s="234"/>
      <c r="IE60" s="234"/>
      <c r="IF60" s="234"/>
      <c r="IG60" s="234"/>
      <c r="IH60" s="234"/>
      <c r="II60" s="234"/>
      <c r="IJ60" s="234"/>
      <c r="IK60" s="234"/>
      <c r="IL60" s="234"/>
      <c r="IM60" s="234"/>
      <c r="IN60" s="234"/>
      <c r="IO60" s="234"/>
      <c r="IP60" s="234"/>
      <c r="IQ60" s="234"/>
    </row>
    <row r="61" spans="1:251" s="33" customFormat="1" ht="18.75">
      <c r="A61" s="122">
        <v>6</v>
      </c>
      <c r="B61" s="124" t="s">
        <v>138</v>
      </c>
      <c r="C61" s="230" t="s">
        <v>92</v>
      </c>
      <c r="D61" s="230">
        <v>1</v>
      </c>
      <c r="E61" s="230"/>
      <c r="F61" s="231"/>
      <c r="G61" s="230">
        <v>1</v>
      </c>
      <c r="H61" s="165">
        <v>45626</v>
      </c>
      <c r="I61" s="233"/>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34"/>
      <c r="AR61" s="234"/>
      <c r="AS61" s="234"/>
      <c r="AT61" s="234"/>
      <c r="AU61" s="234"/>
      <c r="AV61" s="234"/>
      <c r="AW61" s="234"/>
      <c r="AX61" s="234"/>
      <c r="AY61" s="234"/>
      <c r="AZ61" s="234"/>
      <c r="BA61" s="234"/>
      <c r="BB61" s="234"/>
      <c r="BC61" s="234"/>
      <c r="BD61" s="234"/>
      <c r="BE61" s="234"/>
      <c r="BF61" s="234"/>
      <c r="BG61" s="234"/>
      <c r="BH61" s="234"/>
      <c r="BI61" s="234"/>
      <c r="BJ61" s="234"/>
      <c r="BK61" s="234"/>
      <c r="BL61" s="234"/>
      <c r="BM61" s="234"/>
      <c r="BN61" s="234"/>
      <c r="BO61" s="234"/>
      <c r="BP61" s="234"/>
      <c r="BQ61" s="234"/>
      <c r="BR61" s="234"/>
      <c r="BS61" s="234"/>
      <c r="BT61" s="234"/>
      <c r="BU61" s="234"/>
      <c r="BV61" s="234"/>
      <c r="BW61" s="234"/>
      <c r="BX61" s="234"/>
      <c r="BY61" s="234"/>
      <c r="BZ61" s="234"/>
      <c r="CA61" s="234"/>
      <c r="CB61" s="234"/>
      <c r="CC61" s="234"/>
      <c r="CD61" s="234"/>
      <c r="CE61" s="234"/>
      <c r="CF61" s="234"/>
      <c r="CG61" s="234"/>
      <c r="CH61" s="234"/>
      <c r="CI61" s="234"/>
      <c r="CJ61" s="234"/>
      <c r="CK61" s="234"/>
      <c r="CL61" s="234"/>
      <c r="CM61" s="234"/>
      <c r="CN61" s="234"/>
      <c r="CO61" s="234"/>
      <c r="CP61" s="234"/>
      <c r="CQ61" s="234"/>
      <c r="CR61" s="234"/>
      <c r="CS61" s="234"/>
      <c r="CT61" s="234"/>
      <c r="CU61" s="234"/>
      <c r="CV61" s="234"/>
      <c r="CW61" s="234"/>
      <c r="CX61" s="234"/>
      <c r="CY61" s="234"/>
      <c r="CZ61" s="234"/>
      <c r="DA61" s="234"/>
      <c r="DB61" s="234"/>
      <c r="DC61" s="234"/>
      <c r="DD61" s="234"/>
      <c r="DE61" s="234"/>
      <c r="DF61" s="234"/>
      <c r="DG61" s="234"/>
      <c r="DH61" s="234"/>
      <c r="DI61" s="234"/>
      <c r="DJ61" s="234"/>
      <c r="DK61" s="234"/>
      <c r="DL61" s="234"/>
      <c r="DM61" s="234"/>
      <c r="DN61" s="234"/>
      <c r="DO61" s="234"/>
      <c r="DP61" s="234"/>
      <c r="DQ61" s="234"/>
      <c r="DR61" s="234"/>
      <c r="DS61" s="234"/>
      <c r="DT61" s="234"/>
      <c r="DU61" s="234"/>
      <c r="DV61" s="234"/>
      <c r="DW61" s="234"/>
      <c r="DX61" s="234"/>
      <c r="DY61" s="234"/>
      <c r="DZ61" s="234"/>
      <c r="EA61" s="234"/>
      <c r="EB61" s="234"/>
      <c r="EC61" s="234"/>
      <c r="ED61" s="234"/>
      <c r="EE61" s="234"/>
      <c r="EF61" s="234"/>
      <c r="EG61" s="234"/>
      <c r="EH61" s="234"/>
      <c r="EI61" s="234"/>
      <c r="EJ61" s="234"/>
      <c r="EK61" s="234"/>
      <c r="EL61" s="234"/>
      <c r="EM61" s="234"/>
      <c r="EN61" s="234"/>
      <c r="EO61" s="234"/>
      <c r="EP61" s="234"/>
      <c r="EQ61" s="234"/>
      <c r="ER61" s="234"/>
      <c r="ES61" s="234"/>
      <c r="ET61" s="234"/>
      <c r="EU61" s="234"/>
      <c r="EV61" s="234"/>
      <c r="EW61" s="234"/>
      <c r="EX61" s="234"/>
      <c r="EY61" s="234"/>
      <c r="EZ61" s="234"/>
      <c r="FA61" s="234"/>
      <c r="FB61" s="234"/>
      <c r="FC61" s="234"/>
      <c r="FD61" s="234"/>
      <c r="FE61" s="234"/>
      <c r="FF61" s="234"/>
      <c r="FG61" s="234"/>
      <c r="FH61" s="234"/>
      <c r="FI61" s="234"/>
      <c r="FJ61" s="234"/>
      <c r="FK61" s="234"/>
      <c r="FL61" s="234"/>
      <c r="FM61" s="234"/>
      <c r="FN61" s="234"/>
      <c r="FO61" s="234"/>
      <c r="FP61" s="234"/>
      <c r="FQ61" s="234"/>
      <c r="FR61" s="234"/>
      <c r="FS61" s="234"/>
      <c r="FT61" s="234"/>
      <c r="FU61" s="234"/>
      <c r="FV61" s="234"/>
      <c r="FW61" s="234"/>
      <c r="FX61" s="234"/>
      <c r="FY61" s="234"/>
      <c r="FZ61" s="234"/>
      <c r="GA61" s="234"/>
      <c r="GB61" s="234"/>
      <c r="GC61" s="234"/>
      <c r="GD61" s="234"/>
      <c r="GE61" s="234"/>
      <c r="GF61" s="234"/>
      <c r="GG61" s="234"/>
      <c r="GH61" s="234"/>
      <c r="GI61" s="234"/>
      <c r="GJ61" s="234"/>
      <c r="GK61" s="234"/>
      <c r="GL61" s="234"/>
      <c r="GM61" s="234"/>
      <c r="GN61" s="234"/>
      <c r="GO61" s="234"/>
      <c r="GP61" s="234"/>
      <c r="GQ61" s="234"/>
      <c r="GR61" s="234"/>
      <c r="GS61" s="234"/>
      <c r="GT61" s="234"/>
      <c r="GU61" s="234"/>
      <c r="GV61" s="234"/>
      <c r="GW61" s="234"/>
      <c r="GX61" s="234"/>
      <c r="GY61" s="234"/>
      <c r="GZ61" s="234"/>
      <c r="HA61" s="234"/>
      <c r="HB61" s="234"/>
      <c r="HC61" s="234"/>
      <c r="HD61" s="234"/>
      <c r="HE61" s="234"/>
      <c r="HF61" s="234"/>
      <c r="HG61" s="234"/>
      <c r="HH61" s="234"/>
      <c r="HI61" s="234"/>
      <c r="HJ61" s="234"/>
      <c r="HK61" s="234"/>
      <c r="HL61" s="234"/>
      <c r="HM61" s="234"/>
      <c r="HN61" s="234"/>
      <c r="HO61" s="234"/>
      <c r="HP61" s="234"/>
      <c r="HQ61" s="234"/>
      <c r="HR61" s="234"/>
      <c r="HS61" s="234"/>
      <c r="HT61" s="234"/>
      <c r="HU61" s="234"/>
      <c r="HV61" s="234"/>
      <c r="HW61" s="234"/>
      <c r="HX61" s="234"/>
      <c r="HY61" s="234"/>
      <c r="HZ61" s="234"/>
      <c r="IA61" s="234"/>
      <c r="IB61" s="234"/>
      <c r="IC61" s="234"/>
      <c r="ID61" s="234"/>
      <c r="IE61" s="234"/>
      <c r="IF61" s="234"/>
      <c r="IG61" s="234"/>
      <c r="IH61" s="234"/>
      <c r="II61" s="234"/>
      <c r="IJ61" s="234"/>
      <c r="IK61" s="234"/>
      <c r="IL61" s="234"/>
      <c r="IM61" s="234"/>
      <c r="IN61" s="234"/>
      <c r="IO61" s="234"/>
      <c r="IP61" s="234"/>
      <c r="IQ61" s="234"/>
    </row>
    <row r="62" spans="1:251" s="33" customFormat="1" ht="18.75">
      <c r="A62" s="122">
        <v>7</v>
      </c>
      <c r="B62" s="124" t="s">
        <v>139</v>
      </c>
      <c r="C62" s="230" t="s">
        <v>92</v>
      </c>
      <c r="D62" s="230">
        <v>43</v>
      </c>
      <c r="E62" s="230"/>
      <c r="F62" s="231"/>
      <c r="G62" s="230">
        <v>43</v>
      </c>
      <c r="H62" s="165">
        <v>45626</v>
      </c>
      <c r="I62" s="233"/>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234"/>
      <c r="AY62" s="234"/>
      <c r="AZ62" s="234"/>
      <c r="BA62" s="234"/>
      <c r="BB62" s="234"/>
      <c r="BC62" s="234"/>
      <c r="BD62" s="234"/>
      <c r="BE62" s="234"/>
      <c r="BF62" s="234"/>
      <c r="BG62" s="234"/>
      <c r="BH62" s="234"/>
      <c r="BI62" s="234"/>
      <c r="BJ62" s="234"/>
      <c r="BK62" s="234"/>
      <c r="BL62" s="234"/>
      <c r="BM62" s="234"/>
      <c r="BN62" s="234"/>
      <c r="BO62" s="234"/>
      <c r="BP62" s="234"/>
      <c r="BQ62" s="234"/>
      <c r="BR62" s="234"/>
      <c r="BS62" s="234"/>
      <c r="BT62" s="234"/>
      <c r="BU62" s="234"/>
      <c r="BV62" s="234"/>
      <c r="BW62" s="234"/>
      <c r="BX62" s="234"/>
      <c r="BY62" s="234"/>
      <c r="BZ62" s="234"/>
      <c r="CA62" s="234"/>
      <c r="CB62" s="234"/>
      <c r="CC62" s="234"/>
      <c r="CD62" s="234"/>
      <c r="CE62" s="234"/>
      <c r="CF62" s="234"/>
      <c r="CG62" s="234"/>
      <c r="CH62" s="234"/>
      <c r="CI62" s="234"/>
      <c r="CJ62" s="234"/>
      <c r="CK62" s="234"/>
      <c r="CL62" s="234"/>
      <c r="CM62" s="234"/>
      <c r="CN62" s="234"/>
      <c r="CO62" s="234"/>
      <c r="CP62" s="234"/>
      <c r="CQ62" s="234"/>
      <c r="CR62" s="234"/>
      <c r="CS62" s="234"/>
      <c r="CT62" s="234"/>
      <c r="CU62" s="234"/>
      <c r="CV62" s="234"/>
      <c r="CW62" s="234"/>
      <c r="CX62" s="234"/>
      <c r="CY62" s="234"/>
      <c r="CZ62" s="234"/>
      <c r="DA62" s="234"/>
      <c r="DB62" s="234"/>
      <c r="DC62" s="234"/>
      <c r="DD62" s="234"/>
      <c r="DE62" s="234"/>
      <c r="DF62" s="234"/>
      <c r="DG62" s="234"/>
      <c r="DH62" s="234"/>
      <c r="DI62" s="234"/>
      <c r="DJ62" s="234"/>
      <c r="DK62" s="234"/>
      <c r="DL62" s="234"/>
      <c r="DM62" s="234"/>
      <c r="DN62" s="234"/>
      <c r="DO62" s="234"/>
      <c r="DP62" s="234"/>
      <c r="DQ62" s="234"/>
      <c r="DR62" s="234"/>
      <c r="DS62" s="234"/>
      <c r="DT62" s="234"/>
      <c r="DU62" s="234"/>
      <c r="DV62" s="234"/>
      <c r="DW62" s="234"/>
      <c r="DX62" s="234"/>
      <c r="DY62" s="234"/>
      <c r="DZ62" s="234"/>
      <c r="EA62" s="234"/>
      <c r="EB62" s="234"/>
      <c r="EC62" s="234"/>
      <c r="ED62" s="234"/>
      <c r="EE62" s="234"/>
      <c r="EF62" s="234"/>
      <c r="EG62" s="234"/>
      <c r="EH62" s="234"/>
      <c r="EI62" s="234"/>
      <c r="EJ62" s="234"/>
      <c r="EK62" s="234"/>
      <c r="EL62" s="234"/>
      <c r="EM62" s="234"/>
      <c r="EN62" s="234"/>
      <c r="EO62" s="234"/>
      <c r="EP62" s="234"/>
      <c r="EQ62" s="234"/>
      <c r="ER62" s="234"/>
      <c r="ES62" s="234"/>
      <c r="ET62" s="234"/>
      <c r="EU62" s="234"/>
      <c r="EV62" s="234"/>
      <c r="EW62" s="234"/>
      <c r="EX62" s="234"/>
      <c r="EY62" s="234"/>
      <c r="EZ62" s="234"/>
      <c r="FA62" s="234"/>
      <c r="FB62" s="234"/>
      <c r="FC62" s="234"/>
      <c r="FD62" s="234"/>
      <c r="FE62" s="234"/>
      <c r="FF62" s="234"/>
      <c r="FG62" s="234"/>
      <c r="FH62" s="234"/>
      <c r="FI62" s="234"/>
      <c r="FJ62" s="234"/>
      <c r="FK62" s="234"/>
      <c r="FL62" s="234"/>
      <c r="FM62" s="234"/>
      <c r="FN62" s="234"/>
      <c r="FO62" s="234"/>
      <c r="FP62" s="234"/>
      <c r="FQ62" s="234"/>
      <c r="FR62" s="234"/>
      <c r="FS62" s="234"/>
      <c r="FT62" s="234"/>
      <c r="FU62" s="234"/>
      <c r="FV62" s="234"/>
      <c r="FW62" s="234"/>
      <c r="FX62" s="234"/>
      <c r="FY62" s="234"/>
      <c r="FZ62" s="234"/>
      <c r="GA62" s="234"/>
      <c r="GB62" s="234"/>
      <c r="GC62" s="234"/>
      <c r="GD62" s="234"/>
      <c r="GE62" s="234"/>
      <c r="GF62" s="234"/>
      <c r="GG62" s="234"/>
      <c r="GH62" s="234"/>
      <c r="GI62" s="234"/>
      <c r="GJ62" s="234"/>
      <c r="GK62" s="234"/>
      <c r="GL62" s="234"/>
      <c r="GM62" s="234"/>
      <c r="GN62" s="234"/>
      <c r="GO62" s="234"/>
      <c r="GP62" s="234"/>
      <c r="GQ62" s="234"/>
      <c r="GR62" s="234"/>
      <c r="GS62" s="234"/>
      <c r="GT62" s="234"/>
      <c r="GU62" s="234"/>
      <c r="GV62" s="234"/>
      <c r="GW62" s="234"/>
      <c r="GX62" s="234"/>
      <c r="GY62" s="234"/>
      <c r="GZ62" s="234"/>
      <c r="HA62" s="234"/>
      <c r="HB62" s="234"/>
      <c r="HC62" s="234"/>
      <c r="HD62" s="234"/>
      <c r="HE62" s="234"/>
      <c r="HF62" s="234"/>
      <c r="HG62" s="234"/>
      <c r="HH62" s="234"/>
      <c r="HI62" s="234"/>
      <c r="HJ62" s="234"/>
      <c r="HK62" s="234"/>
      <c r="HL62" s="234"/>
      <c r="HM62" s="234"/>
      <c r="HN62" s="234"/>
      <c r="HO62" s="234"/>
      <c r="HP62" s="234"/>
      <c r="HQ62" s="234"/>
      <c r="HR62" s="234"/>
      <c r="HS62" s="234"/>
      <c r="HT62" s="234"/>
      <c r="HU62" s="234"/>
      <c r="HV62" s="234"/>
      <c r="HW62" s="234"/>
      <c r="HX62" s="234"/>
      <c r="HY62" s="234"/>
      <c r="HZ62" s="234"/>
      <c r="IA62" s="234"/>
      <c r="IB62" s="234"/>
      <c r="IC62" s="234"/>
      <c r="ID62" s="234"/>
      <c r="IE62" s="234"/>
      <c r="IF62" s="234"/>
      <c r="IG62" s="234"/>
      <c r="IH62" s="234"/>
      <c r="II62" s="234"/>
      <c r="IJ62" s="234"/>
      <c r="IK62" s="234"/>
      <c r="IL62" s="234"/>
      <c r="IM62" s="234"/>
      <c r="IN62" s="234"/>
      <c r="IO62" s="234"/>
      <c r="IP62" s="234"/>
      <c r="IQ62" s="234"/>
    </row>
    <row r="63" spans="1:251" s="452" customFormat="1" ht="19.5" customHeight="1">
      <c r="A63" s="402">
        <v>8</v>
      </c>
      <c r="B63" s="401" t="s">
        <v>274</v>
      </c>
      <c r="C63" s="402"/>
      <c r="D63" s="402"/>
      <c r="E63" s="402"/>
      <c r="F63" s="403"/>
      <c r="G63" s="402"/>
      <c r="H63" s="404"/>
      <c r="I63" s="450"/>
      <c r="J63" s="451"/>
      <c r="K63" s="451"/>
      <c r="L63" s="451"/>
      <c r="M63" s="451"/>
      <c r="N63" s="451"/>
      <c r="O63" s="451"/>
      <c r="P63" s="451"/>
      <c r="Q63" s="451"/>
      <c r="R63" s="451"/>
      <c r="S63" s="451"/>
      <c r="T63" s="451"/>
      <c r="U63" s="451"/>
      <c r="V63" s="451"/>
      <c r="W63" s="451"/>
      <c r="X63" s="451"/>
      <c r="Y63" s="451"/>
      <c r="Z63" s="451"/>
      <c r="AA63" s="451"/>
      <c r="AB63" s="451"/>
      <c r="AC63" s="451"/>
      <c r="AD63" s="451"/>
      <c r="AE63" s="451"/>
      <c r="AF63" s="451"/>
      <c r="AG63" s="451"/>
      <c r="AH63" s="451"/>
      <c r="AI63" s="451"/>
      <c r="AJ63" s="451"/>
      <c r="AK63" s="451"/>
      <c r="AL63" s="451"/>
      <c r="AM63" s="451"/>
      <c r="AN63" s="451"/>
      <c r="AO63" s="451"/>
      <c r="AP63" s="451"/>
      <c r="AQ63" s="451"/>
      <c r="AR63" s="451"/>
      <c r="AS63" s="451"/>
      <c r="AT63" s="451"/>
      <c r="AU63" s="451"/>
      <c r="AV63" s="451"/>
      <c r="AW63" s="451"/>
      <c r="AX63" s="451"/>
      <c r="AY63" s="451"/>
      <c r="AZ63" s="451"/>
      <c r="BA63" s="451"/>
      <c r="BB63" s="451"/>
      <c r="BC63" s="451"/>
      <c r="BD63" s="451"/>
      <c r="BE63" s="451"/>
      <c r="BF63" s="451"/>
      <c r="BG63" s="451"/>
      <c r="BH63" s="451"/>
      <c r="BI63" s="451"/>
      <c r="BJ63" s="451"/>
      <c r="BK63" s="451"/>
      <c r="BL63" s="451"/>
      <c r="BM63" s="451"/>
      <c r="BN63" s="451"/>
      <c r="BO63" s="451"/>
      <c r="BP63" s="451"/>
      <c r="BQ63" s="451"/>
      <c r="BR63" s="451"/>
      <c r="BS63" s="451"/>
      <c r="BT63" s="451"/>
      <c r="BU63" s="451"/>
      <c r="BV63" s="451"/>
      <c r="BW63" s="451"/>
      <c r="BX63" s="451"/>
      <c r="BY63" s="451"/>
      <c r="BZ63" s="451"/>
      <c r="CA63" s="451"/>
      <c r="CB63" s="451"/>
      <c r="CC63" s="451"/>
      <c r="CD63" s="451"/>
      <c r="CE63" s="451"/>
      <c r="CF63" s="451"/>
      <c r="CG63" s="451"/>
      <c r="CH63" s="451"/>
      <c r="CI63" s="451"/>
      <c r="CJ63" s="451"/>
      <c r="CK63" s="451"/>
      <c r="CL63" s="451"/>
      <c r="CM63" s="451"/>
      <c r="CN63" s="451"/>
      <c r="CO63" s="451"/>
      <c r="CP63" s="451"/>
      <c r="CQ63" s="451"/>
      <c r="CR63" s="451"/>
      <c r="CS63" s="451"/>
      <c r="CT63" s="451"/>
      <c r="CU63" s="451"/>
      <c r="CV63" s="451"/>
      <c r="CW63" s="451"/>
      <c r="CX63" s="451"/>
      <c r="CY63" s="451"/>
      <c r="CZ63" s="451"/>
      <c r="DA63" s="451"/>
      <c r="DB63" s="451"/>
      <c r="DC63" s="451"/>
      <c r="DD63" s="451"/>
      <c r="DE63" s="451"/>
      <c r="DF63" s="451"/>
      <c r="DG63" s="451"/>
      <c r="DH63" s="451"/>
      <c r="DI63" s="451"/>
      <c r="DJ63" s="451"/>
      <c r="DK63" s="451"/>
      <c r="DL63" s="451"/>
      <c r="DM63" s="451"/>
      <c r="DN63" s="451"/>
      <c r="DO63" s="451"/>
      <c r="DP63" s="451"/>
      <c r="DQ63" s="451"/>
      <c r="DR63" s="451"/>
      <c r="DS63" s="451"/>
      <c r="DT63" s="451"/>
      <c r="DU63" s="451"/>
      <c r="DV63" s="451"/>
      <c r="DW63" s="451"/>
      <c r="DX63" s="451"/>
      <c r="DY63" s="451"/>
      <c r="DZ63" s="451"/>
      <c r="EA63" s="451"/>
      <c r="EB63" s="451"/>
      <c r="EC63" s="451"/>
      <c r="ED63" s="451"/>
      <c r="EE63" s="451"/>
      <c r="EF63" s="451"/>
      <c r="EG63" s="451"/>
      <c r="EH63" s="451"/>
      <c r="EI63" s="451"/>
      <c r="EJ63" s="451"/>
      <c r="EK63" s="451"/>
      <c r="EL63" s="451"/>
      <c r="EM63" s="451"/>
      <c r="EN63" s="451"/>
      <c r="EO63" s="451"/>
      <c r="EP63" s="451"/>
      <c r="EQ63" s="451"/>
      <c r="ER63" s="451"/>
      <c r="ES63" s="451"/>
      <c r="ET63" s="451"/>
      <c r="EU63" s="451"/>
      <c r="EV63" s="451"/>
      <c r="EW63" s="451"/>
      <c r="EX63" s="451"/>
      <c r="EY63" s="451"/>
      <c r="EZ63" s="451"/>
      <c r="FA63" s="451"/>
      <c r="FB63" s="451"/>
      <c r="FC63" s="451"/>
      <c r="FD63" s="451"/>
      <c r="FE63" s="451"/>
      <c r="FF63" s="451"/>
      <c r="FG63" s="451"/>
      <c r="FH63" s="451"/>
      <c r="FI63" s="451"/>
      <c r="FJ63" s="451"/>
      <c r="FK63" s="451"/>
      <c r="FL63" s="451"/>
      <c r="FM63" s="451"/>
      <c r="FN63" s="451"/>
      <c r="FO63" s="451"/>
      <c r="FP63" s="451"/>
      <c r="FQ63" s="451"/>
      <c r="FR63" s="451"/>
      <c r="FS63" s="451"/>
      <c r="FT63" s="451"/>
      <c r="FU63" s="451"/>
      <c r="FV63" s="451"/>
      <c r="FW63" s="451"/>
      <c r="FX63" s="451"/>
      <c r="FY63" s="451"/>
      <c r="FZ63" s="451"/>
      <c r="GA63" s="451"/>
      <c r="GB63" s="451"/>
      <c r="GC63" s="451"/>
      <c r="GD63" s="451"/>
      <c r="GE63" s="451"/>
      <c r="GF63" s="451"/>
      <c r="GG63" s="451"/>
      <c r="GH63" s="451"/>
      <c r="GI63" s="451"/>
      <c r="GJ63" s="451"/>
      <c r="GK63" s="451"/>
      <c r="GL63" s="451"/>
      <c r="GM63" s="451"/>
      <c r="GN63" s="451"/>
      <c r="GO63" s="451"/>
      <c r="GP63" s="451"/>
      <c r="GQ63" s="451"/>
      <c r="GR63" s="451"/>
      <c r="GS63" s="451"/>
      <c r="GT63" s="451"/>
      <c r="GU63" s="451"/>
      <c r="GV63" s="451"/>
      <c r="GW63" s="451"/>
      <c r="GX63" s="451"/>
      <c r="GY63" s="451"/>
      <c r="GZ63" s="451"/>
      <c r="HA63" s="451"/>
      <c r="HB63" s="451"/>
      <c r="HC63" s="451"/>
      <c r="HD63" s="451"/>
      <c r="HE63" s="451"/>
      <c r="HF63" s="451"/>
      <c r="HG63" s="451"/>
      <c r="HH63" s="451"/>
      <c r="HI63" s="451"/>
      <c r="HJ63" s="451"/>
      <c r="HK63" s="451"/>
      <c r="HL63" s="451"/>
      <c r="HM63" s="451"/>
      <c r="HN63" s="451"/>
      <c r="HO63" s="451"/>
      <c r="HP63" s="451"/>
      <c r="HQ63" s="451"/>
      <c r="HR63" s="451"/>
      <c r="HS63" s="451"/>
      <c r="HT63" s="451"/>
      <c r="HU63" s="451"/>
      <c r="HV63" s="451"/>
      <c r="HW63" s="451"/>
      <c r="HX63" s="451"/>
      <c r="HY63" s="451"/>
      <c r="HZ63" s="451"/>
      <c r="IA63" s="451"/>
      <c r="IB63" s="451"/>
      <c r="IC63" s="451"/>
      <c r="ID63" s="451"/>
      <c r="IE63" s="451"/>
      <c r="IF63" s="451"/>
      <c r="IG63" s="451"/>
      <c r="IH63" s="451"/>
      <c r="II63" s="451"/>
      <c r="IJ63" s="451"/>
      <c r="IK63" s="451"/>
      <c r="IL63" s="451"/>
      <c r="IM63" s="451"/>
      <c r="IN63" s="451"/>
      <c r="IO63" s="451"/>
      <c r="IP63" s="451"/>
      <c r="IQ63" s="451"/>
    </row>
    <row r="64" spans="1:251" s="452" customFormat="1" ht="19.5" customHeight="1">
      <c r="A64" s="453" t="s">
        <v>271</v>
      </c>
      <c r="B64" s="401" t="s">
        <v>267</v>
      </c>
      <c r="C64" s="402" t="s">
        <v>92</v>
      </c>
      <c r="D64" s="402">
        <v>128</v>
      </c>
      <c r="E64" s="402"/>
      <c r="F64" s="403"/>
      <c r="G64" s="402">
        <v>128</v>
      </c>
      <c r="H64" s="404">
        <v>45626</v>
      </c>
      <c r="I64" s="450"/>
      <c r="J64" s="451"/>
      <c r="K64" s="451"/>
      <c r="L64" s="451"/>
      <c r="M64" s="451"/>
      <c r="N64" s="451"/>
      <c r="O64" s="451"/>
      <c r="P64" s="451"/>
      <c r="Q64" s="451"/>
      <c r="R64" s="451"/>
      <c r="S64" s="451"/>
      <c r="T64" s="451"/>
      <c r="U64" s="451"/>
      <c r="V64" s="451"/>
      <c r="W64" s="451"/>
      <c r="X64" s="451"/>
      <c r="Y64" s="451"/>
      <c r="Z64" s="451"/>
      <c r="AA64" s="451"/>
      <c r="AB64" s="451"/>
      <c r="AC64" s="451"/>
      <c r="AD64" s="451"/>
      <c r="AE64" s="451"/>
      <c r="AF64" s="451"/>
      <c r="AG64" s="451"/>
      <c r="AH64" s="451"/>
      <c r="AI64" s="451"/>
      <c r="AJ64" s="451"/>
      <c r="AK64" s="451"/>
      <c r="AL64" s="451"/>
      <c r="AM64" s="451"/>
      <c r="AN64" s="451"/>
      <c r="AO64" s="451"/>
      <c r="AP64" s="451"/>
      <c r="AQ64" s="451"/>
      <c r="AR64" s="451"/>
      <c r="AS64" s="451"/>
      <c r="AT64" s="451"/>
      <c r="AU64" s="451"/>
      <c r="AV64" s="451"/>
      <c r="AW64" s="451"/>
      <c r="AX64" s="451"/>
      <c r="AY64" s="451"/>
      <c r="AZ64" s="451"/>
      <c r="BA64" s="451"/>
      <c r="BB64" s="451"/>
      <c r="BC64" s="451"/>
      <c r="BD64" s="451"/>
      <c r="BE64" s="451"/>
      <c r="BF64" s="451"/>
      <c r="BG64" s="451"/>
      <c r="BH64" s="451"/>
      <c r="BI64" s="451"/>
      <c r="BJ64" s="451"/>
      <c r="BK64" s="451"/>
      <c r="BL64" s="451"/>
      <c r="BM64" s="451"/>
      <c r="BN64" s="451"/>
      <c r="BO64" s="451"/>
      <c r="BP64" s="451"/>
      <c r="BQ64" s="451"/>
      <c r="BR64" s="451"/>
      <c r="BS64" s="451"/>
      <c r="BT64" s="451"/>
      <c r="BU64" s="451"/>
      <c r="BV64" s="451"/>
      <c r="BW64" s="451"/>
      <c r="BX64" s="451"/>
      <c r="BY64" s="451"/>
      <c r="BZ64" s="451"/>
      <c r="CA64" s="451"/>
      <c r="CB64" s="451"/>
      <c r="CC64" s="451"/>
      <c r="CD64" s="451"/>
      <c r="CE64" s="451"/>
      <c r="CF64" s="451"/>
      <c r="CG64" s="451"/>
      <c r="CH64" s="451"/>
      <c r="CI64" s="451"/>
      <c r="CJ64" s="451"/>
      <c r="CK64" s="451"/>
      <c r="CL64" s="451"/>
      <c r="CM64" s="451"/>
      <c r="CN64" s="451"/>
      <c r="CO64" s="451"/>
      <c r="CP64" s="451"/>
      <c r="CQ64" s="451"/>
      <c r="CR64" s="451"/>
      <c r="CS64" s="451"/>
      <c r="CT64" s="451"/>
      <c r="CU64" s="451"/>
      <c r="CV64" s="451"/>
      <c r="CW64" s="451"/>
      <c r="CX64" s="451"/>
      <c r="CY64" s="451"/>
      <c r="CZ64" s="451"/>
      <c r="DA64" s="451"/>
      <c r="DB64" s="451"/>
      <c r="DC64" s="451"/>
      <c r="DD64" s="451"/>
      <c r="DE64" s="451"/>
      <c r="DF64" s="451"/>
      <c r="DG64" s="451"/>
      <c r="DH64" s="451"/>
      <c r="DI64" s="451"/>
      <c r="DJ64" s="451"/>
      <c r="DK64" s="451"/>
      <c r="DL64" s="451"/>
      <c r="DM64" s="451"/>
      <c r="DN64" s="451"/>
      <c r="DO64" s="451"/>
      <c r="DP64" s="451"/>
      <c r="DQ64" s="451"/>
      <c r="DR64" s="451"/>
      <c r="DS64" s="451"/>
      <c r="DT64" s="451"/>
      <c r="DU64" s="451"/>
      <c r="DV64" s="451"/>
      <c r="DW64" s="451"/>
      <c r="DX64" s="451"/>
      <c r="DY64" s="451"/>
      <c r="DZ64" s="451"/>
      <c r="EA64" s="451"/>
      <c r="EB64" s="451"/>
      <c r="EC64" s="451"/>
      <c r="ED64" s="451"/>
      <c r="EE64" s="451"/>
      <c r="EF64" s="451"/>
      <c r="EG64" s="451"/>
      <c r="EH64" s="451"/>
      <c r="EI64" s="451"/>
      <c r="EJ64" s="451"/>
      <c r="EK64" s="451"/>
      <c r="EL64" s="451"/>
      <c r="EM64" s="451"/>
      <c r="EN64" s="451"/>
      <c r="EO64" s="451"/>
      <c r="EP64" s="451"/>
      <c r="EQ64" s="451"/>
      <c r="ER64" s="451"/>
      <c r="ES64" s="451"/>
      <c r="ET64" s="451"/>
      <c r="EU64" s="451"/>
      <c r="EV64" s="451"/>
      <c r="EW64" s="451"/>
      <c r="EX64" s="451"/>
      <c r="EY64" s="451"/>
      <c r="EZ64" s="451"/>
      <c r="FA64" s="451"/>
      <c r="FB64" s="451"/>
      <c r="FC64" s="451"/>
      <c r="FD64" s="451"/>
      <c r="FE64" s="451"/>
      <c r="FF64" s="451"/>
      <c r="FG64" s="451"/>
      <c r="FH64" s="451"/>
      <c r="FI64" s="451"/>
      <c r="FJ64" s="451"/>
      <c r="FK64" s="451"/>
      <c r="FL64" s="451"/>
      <c r="FM64" s="451"/>
      <c r="FN64" s="451"/>
      <c r="FO64" s="451"/>
      <c r="FP64" s="451"/>
      <c r="FQ64" s="451"/>
      <c r="FR64" s="451"/>
      <c r="FS64" s="451"/>
      <c r="FT64" s="451"/>
      <c r="FU64" s="451"/>
      <c r="FV64" s="451"/>
      <c r="FW64" s="451"/>
      <c r="FX64" s="451"/>
      <c r="FY64" s="451"/>
      <c r="FZ64" s="451"/>
      <c r="GA64" s="451"/>
      <c r="GB64" s="451"/>
      <c r="GC64" s="451"/>
      <c r="GD64" s="451"/>
      <c r="GE64" s="451"/>
      <c r="GF64" s="451"/>
      <c r="GG64" s="451"/>
      <c r="GH64" s="451"/>
      <c r="GI64" s="451"/>
      <c r="GJ64" s="451"/>
      <c r="GK64" s="451"/>
      <c r="GL64" s="451"/>
      <c r="GM64" s="451"/>
      <c r="GN64" s="451"/>
      <c r="GO64" s="451"/>
      <c r="GP64" s="451"/>
      <c r="GQ64" s="451"/>
      <c r="GR64" s="451"/>
      <c r="GS64" s="451"/>
      <c r="GT64" s="451"/>
      <c r="GU64" s="451"/>
      <c r="GV64" s="451"/>
      <c r="GW64" s="451"/>
      <c r="GX64" s="451"/>
      <c r="GY64" s="451"/>
      <c r="GZ64" s="451"/>
      <c r="HA64" s="451"/>
      <c r="HB64" s="451"/>
      <c r="HC64" s="451"/>
      <c r="HD64" s="451"/>
      <c r="HE64" s="451"/>
      <c r="HF64" s="451"/>
      <c r="HG64" s="451"/>
      <c r="HH64" s="451"/>
      <c r="HI64" s="451"/>
      <c r="HJ64" s="451"/>
      <c r="HK64" s="451"/>
      <c r="HL64" s="451"/>
      <c r="HM64" s="451"/>
      <c r="HN64" s="451"/>
      <c r="HO64" s="451"/>
      <c r="HP64" s="451"/>
      <c r="HQ64" s="451"/>
      <c r="HR64" s="451"/>
      <c r="HS64" s="451"/>
      <c r="HT64" s="451"/>
      <c r="HU64" s="451"/>
      <c r="HV64" s="451"/>
      <c r="HW64" s="451"/>
      <c r="HX64" s="451"/>
      <c r="HY64" s="451"/>
      <c r="HZ64" s="451"/>
      <c r="IA64" s="451"/>
      <c r="IB64" s="451"/>
      <c r="IC64" s="451"/>
      <c r="ID64" s="451"/>
      <c r="IE64" s="451"/>
      <c r="IF64" s="451"/>
      <c r="IG64" s="451"/>
      <c r="IH64" s="451"/>
      <c r="II64" s="451"/>
      <c r="IJ64" s="451"/>
      <c r="IK64" s="451"/>
      <c r="IL64" s="451"/>
      <c r="IM64" s="451"/>
      <c r="IN64" s="451"/>
      <c r="IO64" s="451"/>
      <c r="IP64" s="451"/>
      <c r="IQ64" s="451"/>
    </row>
    <row r="65" spans="1:251" s="452" customFormat="1" ht="19.5" customHeight="1">
      <c r="A65" s="453" t="s">
        <v>271</v>
      </c>
      <c r="B65" s="401" t="s">
        <v>268</v>
      </c>
      <c r="C65" s="402" t="s">
        <v>92</v>
      </c>
      <c r="D65" s="402">
        <v>43</v>
      </c>
      <c r="E65" s="402"/>
      <c r="F65" s="403"/>
      <c r="G65" s="402">
        <v>43</v>
      </c>
      <c r="H65" s="404">
        <v>45626</v>
      </c>
      <c r="I65" s="450"/>
      <c r="J65" s="451"/>
      <c r="K65" s="451"/>
      <c r="L65" s="451"/>
      <c r="M65" s="451"/>
      <c r="N65" s="451"/>
      <c r="O65" s="451"/>
      <c r="P65" s="451"/>
      <c r="Q65" s="451"/>
      <c r="R65" s="451"/>
      <c r="S65" s="451"/>
      <c r="T65" s="451"/>
      <c r="U65" s="451"/>
      <c r="V65" s="451"/>
      <c r="W65" s="451"/>
      <c r="X65" s="451"/>
      <c r="Y65" s="451"/>
      <c r="Z65" s="451"/>
      <c r="AA65" s="451"/>
      <c r="AB65" s="451"/>
      <c r="AC65" s="451"/>
      <c r="AD65" s="451"/>
      <c r="AE65" s="451"/>
      <c r="AF65" s="451"/>
      <c r="AG65" s="451"/>
      <c r="AH65" s="451"/>
      <c r="AI65" s="451"/>
      <c r="AJ65" s="451"/>
      <c r="AK65" s="451"/>
      <c r="AL65" s="451"/>
      <c r="AM65" s="451"/>
      <c r="AN65" s="451"/>
      <c r="AO65" s="451"/>
      <c r="AP65" s="451"/>
      <c r="AQ65" s="451"/>
      <c r="AR65" s="451"/>
      <c r="AS65" s="451"/>
      <c r="AT65" s="451"/>
      <c r="AU65" s="451"/>
      <c r="AV65" s="451"/>
      <c r="AW65" s="451"/>
      <c r="AX65" s="451"/>
      <c r="AY65" s="451"/>
      <c r="AZ65" s="451"/>
      <c r="BA65" s="451"/>
      <c r="BB65" s="451"/>
      <c r="BC65" s="451"/>
      <c r="BD65" s="451"/>
      <c r="BE65" s="451"/>
      <c r="BF65" s="451"/>
      <c r="BG65" s="451"/>
      <c r="BH65" s="451"/>
      <c r="BI65" s="451"/>
      <c r="BJ65" s="451"/>
      <c r="BK65" s="451"/>
      <c r="BL65" s="451"/>
      <c r="BM65" s="451"/>
      <c r="BN65" s="451"/>
      <c r="BO65" s="451"/>
      <c r="BP65" s="451"/>
      <c r="BQ65" s="451"/>
      <c r="BR65" s="451"/>
      <c r="BS65" s="451"/>
      <c r="BT65" s="451"/>
      <c r="BU65" s="451"/>
      <c r="BV65" s="451"/>
      <c r="BW65" s="451"/>
      <c r="BX65" s="451"/>
      <c r="BY65" s="451"/>
      <c r="BZ65" s="451"/>
      <c r="CA65" s="451"/>
      <c r="CB65" s="451"/>
      <c r="CC65" s="451"/>
      <c r="CD65" s="451"/>
      <c r="CE65" s="451"/>
      <c r="CF65" s="451"/>
      <c r="CG65" s="451"/>
      <c r="CH65" s="451"/>
      <c r="CI65" s="451"/>
      <c r="CJ65" s="451"/>
      <c r="CK65" s="451"/>
      <c r="CL65" s="451"/>
      <c r="CM65" s="451"/>
      <c r="CN65" s="451"/>
      <c r="CO65" s="451"/>
      <c r="CP65" s="451"/>
      <c r="CQ65" s="451"/>
      <c r="CR65" s="451"/>
      <c r="CS65" s="451"/>
      <c r="CT65" s="451"/>
      <c r="CU65" s="451"/>
      <c r="CV65" s="451"/>
      <c r="CW65" s="451"/>
      <c r="CX65" s="451"/>
      <c r="CY65" s="451"/>
      <c r="CZ65" s="451"/>
      <c r="DA65" s="451"/>
      <c r="DB65" s="451"/>
      <c r="DC65" s="451"/>
      <c r="DD65" s="451"/>
      <c r="DE65" s="451"/>
      <c r="DF65" s="451"/>
      <c r="DG65" s="451"/>
      <c r="DH65" s="451"/>
      <c r="DI65" s="451"/>
      <c r="DJ65" s="451"/>
      <c r="DK65" s="451"/>
      <c r="DL65" s="451"/>
      <c r="DM65" s="451"/>
      <c r="DN65" s="451"/>
      <c r="DO65" s="451"/>
      <c r="DP65" s="451"/>
      <c r="DQ65" s="451"/>
      <c r="DR65" s="451"/>
      <c r="DS65" s="451"/>
      <c r="DT65" s="451"/>
      <c r="DU65" s="451"/>
      <c r="DV65" s="451"/>
      <c r="DW65" s="451"/>
      <c r="DX65" s="451"/>
      <c r="DY65" s="451"/>
      <c r="DZ65" s="451"/>
      <c r="EA65" s="451"/>
      <c r="EB65" s="451"/>
      <c r="EC65" s="451"/>
      <c r="ED65" s="451"/>
      <c r="EE65" s="451"/>
      <c r="EF65" s="451"/>
      <c r="EG65" s="451"/>
      <c r="EH65" s="451"/>
      <c r="EI65" s="451"/>
      <c r="EJ65" s="451"/>
      <c r="EK65" s="451"/>
      <c r="EL65" s="451"/>
      <c r="EM65" s="451"/>
      <c r="EN65" s="451"/>
      <c r="EO65" s="451"/>
      <c r="EP65" s="451"/>
      <c r="EQ65" s="451"/>
      <c r="ER65" s="451"/>
      <c r="ES65" s="451"/>
      <c r="ET65" s="451"/>
      <c r="EU65" s="451"/>
      <c r="EV65" s="451"/>
      <c r="EW65" s="451"/>
      <c r="EX65" s="451"/>
      <c r="EY65" s="451"/>
      <c r="EZ65" s="451"/>
      <c r="FA65" s="451"/>
      <c r="FB65" s="451"/>
      <c r="FC65" s="451"/>
      <c r="FD65" s="451"/>
      <c r="FE65" s="451"/>
      <c r="FF65" s="451"/>
      <c r="FG65" s="451"/>
      <c r="FH65" s="451"/>
      <c r="FI65" s="451"/>
      <c r="FJ65" s="451"/>
      <c r="FK65" s="451"/>
      <c r="FL65" s="451"/>
      <c r="FM65" s="451"/>
      <c r="FN65" s="451"/>
      <c r="FO65" s="451"/>
      <c r="FP65" s="451"/>
      <c r="FQ65" s="451"/>
      <c r="FR65" s="451"/>
      <c r="FS65" s="451"/>
      <c r="FT65" s="451"/>
      <c r="FU65" s="451"/>
      <c r="FV65" s="451"/>
      <c r="FW65" s="451"/>
      <c r="FX65" s="451"/>
      <c r="FY65" s="451"/>
      <c r="FZ65" s="451"/>
      <c r="GA65" s="451"/>
      <c r="GB65" s="451"/>
      <c r="GC65" s="451"/>
      <c r="GD65" s="451"/>
      <c r="GE65" s="451"/>
      <c r="GF65" s="451"/>
      <c r="GG65" s="451"/>
      <c r="GH65" s="451"/>
      <c r="GI65" s="451"/>
      <c r="GJ65" s="451"/>
      <c r="GK65" s="451"/>
      <c r="GL65" s="451"/>
      <c r="GM65" s="451"/>
      <c r="GN65" s="451"/>
      <c r="GO65" s="451"/>
      <c r="GP65" s="451"/>
      <c r="GQ65" s="451"/>
      <c r="GR65" s="451"/>
      <c r="GS65" s="451"/>
      <c r="GT65" s="451"/>
      <c r="GU65" s="451"/>
      <c r="GV65" s="451"/>
      <c r="GW65" s="451"/>
      <c r="GX65" s="451"/>
      <c r="GY65" s="451"/>
      <c r="GZ65" s="451"/>
      <c r="HA65" s="451"/>
      <c r="HB65" s="451"/>
      <c r="HC65" s="451"/>
      <c r="HD65" s="451"/>
      <c r="HE65" s="451"/>
      <c r="HF65" s="451"/>
      <c r="HG65" s="451"/>
      <c r="HH65" s="451"/>
      <c r="HI65" s="451"/>
      <c r="HJ65" s="451"/>
      <c r="HK65" s="451"/>
      <c r="HL65" s="451"/>
      <c r="HM65" s="451"/>
      <c r="HN65" s="451"/>
      <c r="HO65" s="451"/>
      <c r="HP65" s="451"/>
      <c r="HQ65" s="451"/>
      <c r="HR65" s="451"/>
      <c r="HS65" s="451"/>
      <c r="HT65" s="451"/>
      <c r="HU65" s="451"/>
      <c r="HV65" s="451"/>
      <c r="HW65" s="451"/>
      <c r="HX65" s="451"/>
      <c r="HY65" s="451"/>
      <c r="HZ65" s="451"/>
      <c r="IA65" s="451"/>
      <c r="IB65" s="451"/>
      <c r="IC65" s="451"/>
      <c r="ID65" s="451"/>
      <c r="IE65" s="451"/>
      <c r="IF65" s="451"/>
      <c r="IG65" s="451"/>
      <c r="IH65" s="451"/>
      <c r="II65" s="451"/>
      <c r="IJ65" s="451"/>
      <c r="IK65" s="451"/>
      <c r="IL65" s="451"/>
      <c r="IM65" s="451"/>
      <c r="IN65" s="451"/>
      <c r="IO65" s="451"/>
      <c r="IP65" s="451"/>
      <c r="IQ65" s="451"/>
    </row>
    <row r="66" spans="1:251" s="452" customFormat="1" ht="19.5" customHeight="1">
      <c r="A66" s="453" t="s">
        <v>271</v>
      </c>
      <c r="B66" s="401" t="s">
        <v>269</v>
      </c>
      <c r="C66" s="402" t="s">
        <v>92</v>
      </c>
      <c r="D66" s="402">
        <v>100</v>
      </c>
      <c r="E66" s="402"/>
      <c r="F66" s="403"/>
      <c r="G66" s="402">
        <v>100</v>
      </c>
      <c r="H66" s="404">
        <v>45626</v>
      </c>
      <c r="I66" s="450"/>
      <c r="J66" s="451"/>
      <c r="K66" s="451"/>
      <c r="L66" s="451"/>
      <c r="M66" s="451"/>
      <c r="N66" s="451"/>
      <c r="O66" s="451"/>
      <c r="P66" s="451"/>
      <c r="Q66" s="451"/>
      <c r="R66" s="451"/>
      <c r="S66" s="451"/>
      <c r="T66" s="451"/>
      <c r="U66" s="451"/>
      <c r="V66" s="451"/>
      <c r="W66" s="451"/>
      <c r="X66" s="451"/>
      <c r="Y66" s="451"/>
      <c r="Z66" s="451"/>
      <c r="AA66" s="451"/>
      <c r="AB66" s="451"/>
      <c r="AC66" s="451"/>
      <c r="AD66" s="451"/>
      <c r="AE66" s="451"/>
      <c r="AF66" s="451"/>
      <c r="AG66" s="451"/>
      <c r="AH66" s="451"/>
      <c r="AI66" s="451"/>
      <c r="AJ66" s="451"/>
      <c r="AK66" s="451"/>
      <c r="AL66" s="451"/>
      <c r="AM66" s="451"/>
      <c r="AN66" s="451"/>
      <c r="AO66" s="451"/>
      <c r="AP66" s="451"/>
      <c r="AQ66" s="451"/>
      <c r="AR66" s="451"/>
      <c r="AS66" s="451"/>
      <c r="AT66" s="451"/>
      <c r="AU66" s="451"/>
      <c r="AV66" s="451"/>
      <c r="AW66" s="451"/>
      <c r="AX66" s="451"/>
      <c r="AY66" s="451"/>
      <c r="AZ66" s="451"/>
      <c r="BA66" s="451"/>
      <c r="BB66" s="451"/>
      <c r="BC66" s="451"/>
      <c r="BD66" s="451"/>
      <c r="BE66" s="451"/>
      <c r="BF66" s="451"/>
      <c r="BG66" s="451"/>
      <c r="BH66" s="451"/>
      <c r="BI66" s="451"/>
      <c r="BJ66" s="451"/>
      <c r="BK66" s="451"/>
      <c r="BL66" s="451"/>
      <c r="BM66" s="451"/>
      <c r="BN66" s="451"/>
      <c r="BO66" s="451"/>
      <c r="BP66" s="451"/>
      <c r="BQ66" s="451"/>
      <c r="BR66" s="451"/>
      <c r="BS66" s="451"/>
      <c r="BT66" s="451"/>
      <c r="BU66" s="451"/>
      <c r="BV66" s="451"/>
      <c r="BW66" s="451"/>
      <c r="BX66" s="451"/>
      <c r="BY66" s="451"/>
      <c r="BZ66" s="451"/>
      <c r="CA66" s="451"/>
      <c r="CB66" s="451"/>
      <c r="CC66" s="451"/>
      <c r="CD66" s="451"/>
      <c r="CE66" s="451"/>
      <c r="CF66" s="451"/>
      <c r="CG66" s="451"/>
      <c r="CH66" s="451"/>
      <c r="CI66" s="451"/>
      <c r="CJ66" s="451"/>
      <c r="CK66" s="451"/>
      <c r="CL66" s="451"/>
      <c r="CM66" s="451"/>
      <c r="CN66" s="451"/>
      <c r="CO66" s="451"/>
      <c r="CP66" s="451"/>
      <c r="CQ66" s="451"/>
      <c r="CR66" s="451"/>
      <c r="CS66" s="451"/>
      <c r="CT66" s="451"/>
      <c r="CU66" s="451"/>
      <c r="CV66" s="451"/>
      <c r="CW66" s="451"/>
      <c r="CX66" s="451"/>
      <c r="CY66" s="451"/>
      <c r="CZ66" s="451"/>
      <c r="DA66" s="451"/>
      <c r="DB66" s="451"/>
      <c r="DC66" s="451"/>
      <c r="DD66" s="451"/>
      <c r="DE66" s="451"/>
      <c r="DF66" s="451"/>
      <c r="DG66" s="451"/>
      <c r="DH66" s="451"/>
      <c r="DI66" s="451"/>
      <c r="DJ66" s="451"/>
      <c r="DK66" s="451"/>
      <c r="DL66" s="451"/>
      <c r="DM66" s="451"/>
      <c r="DN66" s="451"/>
      <c r="DO66" s="451"/>
      <c r="DP66" s="451"/>
      <c r="DQ66" s="451"/>
      <c r="DR66" s="451"/>
      <c r="DS66" s="451"/>
      <c r="DT66" s="451"/>
      <c r="DU66" s="451"/>
      <c r="DV66" s="451"/>
      <c r="DW66" s="451"/>
      <c r="DX66" s="451"/>
      <c r="DY66" s="451"/>
      <c r="DZ66" s="451"/>
      <c r="EA66" s="451"/>
      <c r="EB66" s="451"/>
      <c r="EC66" s="451"/>
      <c r="ED66" s="451"/>
      <c r="EE66" s="451"/>
      <c r="EF66" s="451"/>
      <c r="EG66" s="451"/>
      <c r="EH66" s="451"/>
      <c r="EI66" s="451"/>
      <c r="EJ66" s="451"/>
      <c r="EK66" s="451"/>
      <c r="EL66" s="451"/>
      <c r="EM66" s="451"/>
      <c r="EN66" s="451"/>
      <c r="EO66" s="451"/>
      <c r="EP66" s="451"/>
      <c r="EQ66" s="451"/>
      <c r="ER66" s="451"/>
      <c r="ES66" s="451"/>
      <c r="ET66" s="451"/>
      <c r="EU66" s="451"/>
      <c r="EV66" s="451"/>
      <c r="EW66" s="451"/>
      <c r="EX66" s="451"/>
      <c r="EY66" s="451"/>
      <c r="EZ66" s="451"/>
      <c r="FA66" s="451"/>
      <c r="FB66" s="451"/>
      <c r="FC66" s="451"/>
      <c r="FD66" s="451"/>
      <c r="FE66" s="451"/>
      <c r="FF66" s="451"/>
      <c r="FG66" s="451"/>
      <c r="FH66" s="451"/>
      <c r="FI66" s="451"/>
      <c r="FJ66" s="451"/>
      <c r="FK66" s="451"/>
      <c r="FL66" s="451"/>
      <c r="FM66" s="451"/>
      <c r="FN66" s="451"/>
      <c r="FO66" s="451"/>
      <c r="FP66" s="451"/>
      <c r="FQ66" s="451"/>
      <c r="FR66" s="451"/>
      <c r="FS66" s="451"/>
      <c r="FT66" s="451"/>
      <c r="FU66" s="451"/>
      <c r="FV66" s="451"/>
      <c r="FW66" s="451"/>
      <c r="FX66" s="451"/>
      <c r="FY66" s="451"/>
      <c r="FZ66" s="451"/>
      <c r="GA66" s="451"/>
      <c r="GB66" s="451"/>
      <c r="GC66" s="451"/>
      <c r="GD66" s="451"/>
      <c r="GE66" s="451"/>
      <c r="GF66" s="451"/>
      <c r="GG66" s="451"/>
      <c r="GH66" s="451"/>
      <c r="GI66" s="451"/>
      <c r="GJ66" s="451"/>
      <c r="GK66" s="451"/>
      <c r="GL66" s="451"/>
      <c r="GM66" s="451"/>
      <c r="GN66" s="451"/>
      <c r="GO66" s="451"/>
      <c r="GP66" s="451"/>
      <c r="GQ66" s="451"/>
      <c r="GR66" s="451"/>
      <c r="GS66" s="451"/>
      <c r="GT66" s="451"/>
      <c r="GU66" s="451"/>
      <c r="GV66" s="451"/>
      <c r="GW66" s="451"/>
      <c r="GX66" s="451"/>
      <c r="GY66" s="451"/>
      <c r="GZ66" s="451"/>
      <c r="HA66" s="451"/>
      <c r="HB66" s="451"/>
      <c r="HC66" s="451"/>
      <c r="HD66" s="451"/>
      <c r="HE66" s="451"/>
      <c r="HF66" s="451"/>
      <c r="HG66" s="451"/>
      <c r="HH66" s="451"/>
      <c r="HI66" s="451"/>
      <c r="HJ66" s="451"/>
      <c r="HK66" s="451"/>
      <c r="HL66" s="451"/>
      <c r="HM66" s="451"/>
      <c r="HN66" s="451"/>
      <c r="HO66" s="451"/>
      <c r="HP66" s="451"/>
      <c r="HQ66" s="451"/>
      <c r="HR66" s="451"/>
      <c r="HS66" s="451"/>
      <c r="HT66" s="451"/>
      <c r="HU66" s="451"/>
      <c r="HV66" s="451"/>
      <c r="HW66" s="451"/>
      <c r="HX66" s="451"/>
      <c r="HY66" s="451"/>
      <c r="HZ66" s="451"/>
      <c r="IA66" s="451"/>
      <c r="IB66" s="451"/>
      <c r="IC66" s="451"/>
      <c r="ID66" s="451"/>
      <c r="IE66" s="451"/>
      <c r="IF66" s="451"/>
      <c r="IG66" s="451"/>
      <c r="IH66" s="451"/>
      <c r="II66" s="451"/>
      <c r="IJ66" s="451"/>
      <c r="IK66" s="451"/>
      <c r="IL66" s="451"/>
      <c r="IM66" s="451"/>
      <c r="IN66" s="451"/>
      <c r="IO66" s="451"/>
      <c r="IP66" s="451"/>
      <c r="IQ66" s="451"/>
    </row>
    <row r="67" spans="1:251" s="452" customFormat="1" ht="19.5" customHeight="1">
      <c r="A67" s="453" t="s">
        <v>271</v>
      </c>
      <c r="B67" s="401" t="s">
        <v>270</v>
      </c>
      <c r="C67" s="402" t="s">
        <v>92</v>
      </c>
      <c r="D67" s="402">
        <v>1409</v>
      </c>
      <c r="E67" s="402"/>
      <c r="F67" s="403"/>
      <c r="G67" s="402">
        <v>1409</v>
      </c>
      <c r="H67" s="404">
        <v>45626</v>
      </c>
      <c r="I67" s="450"/>
      <c r="J67" s="451"/>
      <c r="K67" s="451"/>
      <c r="L67" s="451"/>
      <c r="M67" s="451"/>
      <c r="N67" s="451"/>
      <c r="O67" s="451"/>
      <c r="P67" s="451"/>
      <c r="Q67" s="451"/>
      <c r="R67" s="451"/>
      <c r="S67" s="451"/>
      <c r="T67" s="451"/>
      <c r="U67" s="451"/>
      <c r="V67" s="451"/>
      <c r="W67" s="451"/>
      <c r="X67" s="451"/>
      <c r="Y67" s="451"/>
      <c r="Z67" s="451"/>
      <c r="AA67" s="451"/>
      <c r="AB67" s="451"/>
      <c r="AC67" s="451"/>
      <c r="AD67" s="451"/>
      <c r="AE67" s="451"/>
      <c r="AF67" s="451"/>
      <c r="AG67" s="451"/>
      <c r="AH67" s="451"/>
      <c r="AI67" s="451"/>
      <c r="AJ67" s="451"/>
      <c r="AK67" s="451"/>
      <c r="AL67" s="451"/>
      <c r="AM67" s="451"/>
      <c r="AN67" s="451"/>
      <c r="AO67" s="451"/>
      <c r="AP67" s="451"/>
      <c r="AQ67" s="451"/>
      <c r="AR67" s="451"/>
      <c r="AS67" s="451"/>
      <c r="AT67" s="451"/>
      <c r="AU67" s="451"/>
      <c r="AV67" s="451"/>
      <c r="AW67" s="451"/>
      <c r="AX67" s="451"/>
      <c r="AY67" s="451"/>
      <c r="AZ67" s="451"/>
      <c r="BA67" s="451"/>
      <c r="BB67" s="451"/>
      <c r="BC67" s="451"/>
      <c r="BD67" s="451"/>
      <c r="BE67" s="451"/>
      <c r="BF67" s="451"/>
      <c r="BG67" s="451"/>
      <c r="BH67" s="451"/>
      <c r="BI67" s="451"/>
      <c r="BJ67" s="451"/>
      <c r="BK67" s="451"/>
      <c r="BL67" s="451"/>
      <c r="BM67" s="451"/>
      <c r="BN67" s="451"/>
      <c r="BO67" s="451"/>
      <c r="BP67" s="451"/>
      <c r="BQ67" s="451"/>
      <c r="BR67" s="451"/>
      <c r="BS67" s="451"/>
      <c r="BT67" s="451"/>
      <c r="BU67" s="451"/>
      <c r="BV67" s="451"/>
      <c r="BW67" s="451"/>
      <c r="BX67" s="451"/>
      <c r="BY67" s="451"/>
      <c r="BZ67" s="451"/>
      <c r="CA67" s="451"/>
      <c r="CB67" s="451"/>
      <c r="CC67" s="451"/>
      <c r="CD67" s="451"/>
      <c r="CE67" s="451"/>
      <c r="CF67" s="451"/>
      <c r="CG67" s="451"/>
      <c r="CH67" s="451"/>
      <c r="CI67" s="451"/>
      <c r="CJ67" s="451"/>
      <c r="CK67" s="451"/>
      <c r="CL67" s="451"/>
      <c r="CM67" s="451"/>
      <c r="CN67" s="451"/>
      <c r="CO67" s="451"/>
      <c r="CP67" s="451"/>
      <c r="CQ67" s="451"/>
      <c r="CR67" s="451"/>
      <c r="CS67" s="451"/>
      <c r="CT67" s="451"/>
      <c r="CU67" s="451"/>
      <c r="CV67" s="451"/>
      <c r="CW67" s="451"/>
      <c r="CX67" s="451"/>
      <c r="CY67" s="451"/>
      <c r="CZ67" s="451"/>
      <c r="DA67" s="451"/>
      <c r="DB67" s="451"/>
      <c r="DC67" s="451"/>
      <c r="DD67" s="451"/>
      <c r="DE67" s="451"/>
      <c r="DF67" s="451"/>
      <c r="DG67" s="451"/>
      <c r="DH67" s="451"/>
      <c r="DI67" s="451"/>
      <c r="DJ67" s="451"/>
      <c r="DK67" s="451"/>
      <c r="DL67" s="451"/>
      <c r="DM67" s="451"/>
      <c r="DN67" s="451"/>
      <c r="DO67" s="451"/>
      <c r="DP67" s="451"/>
      <c r="DQ67" s="451"/>
      <c r="DR67" s="451"/>
      <c r="DS67" s="451"/>
      <c r="DT67" s="451"/>
      <c r="DU67" s="451"/>
      <c r="DV67" s="451"/>
      <c r="DW67" s="451"/>
      <c r="DX67" s="451"/>
      <c r="DY67" s="451"/>
      <c r="DZ67" s="451"/>
      <c r="EA67" s="451"/>
      <c r="EB67" s="451"/>
      <c r="EC67" s="451"/>
      <c r="ED67" s="451"/>
      <c r="EE67" s="451"/>
      <c r="EF67" s="451"/>
      <c r="EG67" s="451"/>
      <c r="EH67" s="451"/>
      <c r="EI67" s="451"/>
      <c r="EJ67" s="451"/>
      <c r="EK67" s="451"/>
      <c r="EL67" s="451"/>
      <c r="EM67" s="451"/>
      <c r="EN67" s="451"/>
      <c r="EO67" s="451"/>
      <c r="EP67" s="451"/>
      <c r="EQ67" s="451"/>
      <c r="ER67" s="451"/>
      <c r="ES67" s="451"/>
      <c r="ET67" s="451"/>
      <c r="EU67" s="451"/>
      <c r="EV67" s="451"/>
      <c r="EW67" s="451"/>
      <c r="EX67" s="451"/>
      <c r="EY67" s="451"/>
      <c r="EZ67" s="451"/>
      <c r="FA67" s="451"/>
      <c r="FB67" s="451"/>
      <c r="FC67" s="451"/>
      <c r="FD67" s="451"/>
      <c r="FE67" s="451"/>
      <c r="FF67" s="451"/>
      <c r="FG67" s="451"/>
      <c r="FH67" s="451"/>
      <c r="FI67" s="451"/>
      <c r="FJ67" s="451"/>
      <c r="FK67" s="451"/>
      <c r="FL67" s="451"/>
      <c r="FM67" s="451"/>
      <c r="FN67" s="451"/>
      <c r="FO67" s="451"/>
      <c r="FP67" s="451"/>
      <c r="FQ67" s="451"/>
      <c r="FR67" s="451"/>
      <c r="FS67" s="451"/>
      <c r="FT67" s="451"/>
      <c r="FU67" s="451"/>
      <c r="FV67" s="451"/>
      <c r="FW67" s="451"/>
      <c r="FX67" s="451"/>
      <c r="FY67" s="451"/>
      <c r="FZ67" s="451"/>
      <c r="GA67" s="451"/>
      <c r="GB67" s="451"/>
      <c r="GC67" s="451"/>
      <c r="GD67" s="451"/>
      <c r="GE67" s="451"/>
      <c r="GF67" s="451"/>
      <c r="GG67" s="451"/>
      <c r="GH67" s="451"/>
      <c r="GI67" s="451"/>
      <c r="GJ67" s="451"/>
      <c r="GK67" s="451"/>
      <c r="GL67" s="451"/>
      <c r="GM67" s="451"/>
      <c r="GN67" s="451"/>
      <c r="GO67" s="451"/>
      <c r="GP67" s="451"/>
      <c r="GQ67" s="451"/>
      <c r="GR67" s="451"/>
      <c r="GS67" s="451"/>
      <c r="GT67" s="451"/>
      <c r="GU67" s="451"/>
      <c r="GV67" s="451"/>
      <c r="GW67" s="451"/>
      <c r="GX67" s="451"/>
      <c r="GY67" s="451"/>
      <c r="GZ67" s="451"/>
      <c r="HA67" s="451"/>
      <c r="HB67" s="451"/>
      <c r="HC67" s="451"/>
      <c r="HD67" s="451"/>
      <c r="HE67" s="451"/>
      <c r="HF67" s="451"/>
      <c r="HG67" s="451"/>
      <c r="HH67" s="451"/>
      <c r="HI67" s="451"/>
      <c r="HJ67" s="451"/>
      <c r="HK67" s="451"/>
      <c r="HL67" s="451"/>
      <c r="HM67" s="451"/>
      <c r="HN67" s="451"/>
      <c r="HO67" s="451"/>
      <c r="HP67" s="451"/>
      <c r="HQ67" s="451"/>
      <c r="HR67" s="451"/>
      <c r="HS67" s="451"/>
      <c r="HT67" s="451"/>
      <c r="HU67" s="451"/>
      <c r="HV67" s="451"/>
      <c r="HW67" s="451"/>
      <c r="HX67" s="451"/>
      <c r="HY67" s="451"/>
      <c r="HZ67" s="451"/>
      <c r="IA67" s="451"/>
      <c r="IB67" s="451"/>
      <c r="IC67" s="451"/>
      <c r="ID67" s="451"/>
      <c r="IE67" s="451"/>
      <c r="IF67" s="451"/>
      <c r="IG67" s="451"/>
      <c r="IH67" s="451"/>
      <c r="II67" s="451"/>
      <c r="IJ67" s="451"/>
      <c r="IK67" s="451"/>
      <c r="IL67" s="451"/>
      <c r="IM67" s="451"/>
      <c r="IN67" s="451"/>
      <c r="IO67" s="451"/>
      <c r="IP67" s="451"/>
      <c r="IQ67" s="451"/>
    </row>
    <row r="68" spans="1:251" s="33" customFormat="1" ht="28.5">
      <c r="A68" s="118" t="s">
        <v>20</v>
      </c>
      <c r="B68" s="125" t="s">
        <v>183</v>
      </c>
      <c r="C68" s="230" t="s">
        <v>11</v>
      </c>
      <c r="D68" s="230">
        <v>100</v>
      </c>
      <c r="E68" s="233"/>
      <c r="F68" s="233"/>
      <c r="G68" s="230">
        <v>100</v>
      </c>
      <c r="H68" s="165">
        <v>45565</v>
      </c>
      <c r="I68" s="23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c r="AQ68" s="243"/>
      <c r="AR68" s="243"/>
      <c r="AS68" s="243"/>
      <c r="AT68" s="243"/>
      <c r="AU68" s="243"/>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c r="BV68" s="243"/>
      <c r="BW68" s="243"/>
      <c r="BX68" s="243"/>
      <c r="BY68" s="243"/>
      <c r="BZ68" s="243"/>
      <c r="CA68" s="243"/>
      <c r="CB68" s="243"/>
      <c r="CC68" s="243"/>
      <c r="CD68" s="243"/>
      <c r="CE68" s="243"/>
      <c r="CF68" s="243"/>
      <c r="CG68" s="243"/>
      <c r="CH68" s="243"/>
      <c r="CI68" s="243"/>
      <c r="CJ68" s="243"/>
      <c r="CK68" s="243"/>
      <c r="CL68" s="243"/>
      <c r="CM68" s="243"/>
      <c r="CN68" s="243"/>
      <c r="CO68" s="243"/>
      <c r="CP68" s="243"/>
      <c r="CQ68" s="243"/>
      <c r="CR68" s="243"/>
      <c r="CS68" s="243"/>
      <c r="CT68" s="243"/>
      <c r="CU68" s="243"/>
      <c r="CV68" s="243"/>
      <c r="CW68" s="243"/>
      <c r="CX68" s="243"/>
      <c r="CY68" s="243"/>
      <c r="CZ68" s="243"/>
      <c r="DA68" s="243"/>
      <c r="DB68" s="243"/>
      <c r="DC68" s="243"/>
      <c r="DD68" s="243"/>
      <c r="DE68" s="243"/>
      <c r="DF68" s="243"/>
      <c r="DG68" s="243"/>
      <c r="DH68" s="243"/>
      <c r="DI68" s="243"/>
      <c r="DJ68" s="243"/>
      <c r="DK68" s="243"/>
      <c r="DL68" s="243"/>
      <c r="DM68" s="243"/>
      <c r="DN68" s="243"/>
      <c r="DO68" s="243"/>
      <c r="DP68" s="243"/>
      <c r="DQ68" s="243"/>
      <c r="DR68" s="243"/>
      <c r="DS68" s="243"/>
      <c r="DT68" s="243"/>
      <c r="DU68" s="243"/>
      <c r="DV68" s="243"/>
      <c r="DW68" s="243"/>
      <c r="DX68" s="243"/>
      <c r="DY68" s="243"/>
      <c r="DZ68" s="243"/>
      <c r="EA68" s="243"/>
      <c r="EB68" s="243"/>
      <c r="EC68" s="243"/>
      <c r="ED68" s="243"/>
      <c r="EE68" s="243"/>
      <c r="EF68" s="243"/>
      <c r="EG68" s="243"/>
      <c r="EH68" s="243"/>
      <c r="EI68" s="243"/>
      <c r="EJ68" s="243"/>
      <c r="EK68" s="243"/>
      <c r="EL68" s="243"/>
      <c r="EM68" s="243"/>
      <c r="EN68" s="243"/>
      <c r="EO68" s="243"/>
      <c r="EP68" s="243"/>
      <c r="EQ68" s="243"/>
      <c r="ER68" s="243"/>
      <c r="ES68" s="243"/>
      <c r="ET68" s="243"/>
      <c r="EU68" s="243"/>
      <c r="EV68" s="243"/>
      <c r="EW68" s="243"/>
      <c r="EX68" s="243"/>
      <c r="EY68" s="243"/>
      <c r="EZ68" s="243"/>
      <c r="FA68" s="243"/>
      <c r="FB68" s="243"/>
      <c r="FC68" s="243"/>
      <c r="FD68" s="243"/>
      <c r="FE68" s="243"/>
      <c r="FF68" s="243"/>
      <c r="FG68" s="243"/>
      <c r="FH68" s="243"/>
      <c r="FI68" s="243"/>
      <c r="FJ68" s="243"/>
      <c r="FK68" s="243"/>
      <c r="FL68" s="243"/>
      <c r="FM68" s="243"/>
      <c r="FN68" s="243"/>
      <c r="FO68" s="243"/>
      <c r="FP68" s="243"/>
      <c r="FQ68" s="243"/>
      <c r="FR68" s="243"/>
      <c r="FS68" s="243"/>
      <c r="FT68" s="243"/>
      <c r="FU68" s="243"/>
      <c r="FV68" s="243"/>
      <c r="FW68" s="243"/>
      <c r="FX68" s="243"/>
      <c r="FY68" s="243"/>
      <c r="FZ68" s="243"/>
      <c r="GA68" s="243"/>
      <c r="GB68" s="243"/>
      <c r="GC68" s="243"/>
      <c r="GD68" s="243"/>
      <c r="GE68" s="243"/>
      <c r="GF68" s="243"/>
      <c r="GG68" s="243"/>
      <c r="GH68" s="243"/>
      <c r="GI68" s="243"/>
      <c r="GJ68" s="243"/>
      <c r="GK68" s="243"/>
      <c r="GL68" s="243"/>
      <c r="GM68" s="243"/>
      <c r="GN68" s="243"/>
      <c r="GO68" s="243"/>
      <c r="GP68" s="243"/>
      <c r="GQ68" s="243"/>
      <c r="GR68" s="243"/>
      <c r="GS68" s="243"/>
      <c r="GT68" s="243"/>
      <c r="GU68" s="243"/>
      <c r="GV68" s="243"/>
      <c r="GW68" s="243"/>
      <c r="GX68" s="243"/>
      <c r="GY68" s="243"/>
      <c r="GZ68" s="243"/>
      <c r="HA68" s="243"/>
      <c r="HB68" s="243"/>
      <c r="HC68" s="243"/>
      <c r="HD68" s="243"/>
      <c r="HE68" s="243"/>
      <c r="HF68" s="243"/>
      <c r="HG68" s="243"/>
      <c r="HH68" s="243"/>
      <c r="HI68" s="243"/>
      <c r="HJ68" s="243"/>
      <c r="HK68" s="243"/>
      <c r="HL68" s="243"/>
      <c r="HM68" s="243"/>
      <c r="HN68" s="243"/>
      <c r="HO68" s="243"/>
      <c r="HP68" s="243"/>
      <c r="HQ68" s="243"/>
      <c r="HR68" s="243"/>
      <c r="HS68" s="243"/>
      <c r="HT68" s="243"/>
      <c r="HU68" s="243"/>
      <c r="HV68" s="243"/>
      <c r="HW68" s="243"/>
      <c r="HX68" s="243"/>
      <c r="HY68" s="243"/>
      <c r="HZ68" s="243"/>
      <c r="IA68" s="243"/>
      <c r="IB68" s="243"/>
      <c r="IC68" s="243"/>
      <c r="ID68" s="243"/>
      <c r="IE68" s="243"/>
      <c r="IF68" s="243"/>
      <c r="IG68" s="243"/>
      <c r="IH68" s="243"/>
      <c r="II68" s="243"/>
      <c r="IJ68" s="243"/>
      <c r="IK68" s="243"/>
      <c r="IL68" s="243"/>
      <c r="IM68" s="243"/>
      <c r="IN68" s="243"/>
      <c r="IO68" s="243"/>
      <c r="IP68" s="243"/>
      <c r="IQ68" s="243"/>
    </row>
    <row r="69" spans="1:251" s="33" customFormat="1" ht="18.75">
      <c r="A69" s="122">
        <v>1</v>
      </c>
      <c r="B69" s="124" t="s">
        <v>129</v>
      </c>
      <c r="C69" s="230" t="s">
        <v>23</v>
      </c>
      <c r="D69" s="230">
        <v>4</v>
      </c>
      <c r="E69" s="230"/>
      <c r="F69" s="231"/>
      <c r="G69" s="232">
        <v>4</v>
      </c>
      <c r="H69" s="165">
        <v>45626</v>
      </c>
      <c r="I69" s="23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3"/>
      <c r="BX69" s="243"/>
      <c r="BY69" s="243"/>
      <c r="BZ69" s="243"/>
      <c r="CA69" s="243"/>
      <c r="CB69" s="243"/>
      <c r="CC69" s="243"/>
      <c r="CD69" s="243"/>
      <c r="CE69" s="243"/>
      <c r="CF69" s="243"/>
      <c r="CG69" s="243"/>
      <c r="CH69" s="243"/>
      <c r="CI69" s="243"/>
      <c r="CJ69" s="243"/>
      <c r="CK69" s="243"/>
      <c r="CL69" s="243"/>
      <c r="CM69" s="243"/>
      <c r="CN69" s="243"/>
      <c r="CO69" s="243"/>
      <c r="CP69" s="243"/>
      <c r="CQ69" s="243"/>
      <c r="CR69" s="243"/>
      <c r="CS69" s="243"/>
      <c r="CT69" s="243"/>
      <c r="CU69" s="243"/>
      <c r="CV69" s="243"/>
      <c r="CW69" s="243"/>
      <c r="CX69" s="243"/>
      <c r="CY69" s="243"/>
      <c r="CZ69" s="243"/>
      <c r="DA69" s="243"/>
      <c r="DB69" s="243"/>
      <c r="DC69" s="243"/>
      <c r="DD69" s="243"/>
      <c r="DE69" s="243"/>
      <c r="DF69" s="243"/>
      <c r="DG69" s="243"/>
      <c r="DH69" s="243"/>
      <c r="DI69" s="243"/>
      <c r="DJ69" s="243"/>
      <c r="DK69" s="243"/>
      <c r="DL69" s="243"/>
      <c r="DM69" s="243"/>
      <c r="DN69" s="243"/>
      <c r="DO69" s="243"/>
      <c r="DP69" s="243"/>
      <c r="DQ69" s="243"/>
      <c r="DR69" s="243"/>
      <c r="DS69" s="243"/>
      <c r="DT69" s="243"/>
      <c r="DU69" s="243"/>
      <c r="DV69" s="243"/>
      <c r="DW69" s="243"/>
      <c r="DX69" s="243"/>
      <c r="DY69" s="243"/>
      <c r="DZ69" s="243"/>
      <c r="EA69" s="243"/>
      <c r="EB69" s="243"/>
      <c r="EC69" s="243"/>
      <c r="ED69" s="243"/>
      <c r="EE69" s="243"/>
      <c r="EF69" s="243"/>
      <c r="EG69" s="243"/>
      <c r="EH69" s="243"/>
      <c r="EI69" s="243"/>
      <c r="EJ69" s="243"/>
      <c r="EK69" s="243"/>
      <c r="EL69" s="243"/>
      <c r="EM69" s="243"/>
      <c r="EN69" s="243"/>
      <c r="EO69" s="243"/>
      <c r="EP69" s="243"/>
      <c r="EQ69" s="243"/>
      <c r="ER69" s="243"/>
      <c r="ES69" s="243"/>
      <c r="ET69" s="243"/>
      <c r="EU69" s="243"/>
      <c r="EV69" s="243"/>
      <c r="EW69" s="243"/>
      <c r="EX69" s="243"/>
      <c r="EY69" s="243"/>
      <c r="EZ69" s="243"/>
      <c r="FA69" s="243"/>
      <c r="FB69" s="243"/>
      <c r="FC69" s="243"/>
      <c r="FD69" s="243"/>
      <c r="FE69" s="243"/>
      <c r="FF69" s="243"/>
      <c r="FG69" s="243"/>
      <c r="FH69" s="243"/>
      <c r="FI69" s="243"/>
      <c r="FJ69" s="243"/>
      <c r="FK69" s="243"/>
      <c r="FL69" s="243"/>
      <c r="FM69" s="243"/>
      <c r="FN69" s="243"/>
      <c r="FO69" s="243"/>
      <c r="FP69" s="243"/>
      <c r="FQ69" s="243"/>
      <c r="FR69" s="243"/>
      <c r="FS69" s="243"/>
      <c r="FT69" s="243"/>
      <c r="FU69" s="243"/>
      <c r="FV69" s="243"/>
      <c r="FW69" s="243"/>
      <c r="FX69" s="243"/>
      <c r="FY69" s="243"/>
      <c r="FZ69" s="243"/>
      <c r="GA69" s="243"/>
      <c r="GB69" s="243"/>
      <c r="GC69" s="243"/>
      <c r="GD69" s="243"/>
      <c r="GE69" s="243"/>
      <c r="GF69" s="243"/>
      <c r="GG69" s="243"/>
      <c r="GH69" s="243"/>
      <c r="GI69" s="243"/>
      <c r="GJ69" s="243"/>
      <c r="GK69" s="243"/>
      <c r="GL69" s="243"/>
      <c r="GM69" s="243"/>
      <c r="GN69" s="243"/>
      <c r="GO69" s="243"/>
      <c r="GP69" s="243"/>
      <c r="GQ69" s="243"/>
      <c r="GR69" s="243"/>
      <c r="GS69" s="243"/>
      <c r="GT69" s="243"/>
      <c r="GU69" s="243"/>
      <c r="GV69" s="243"/>
      <c r="GW69" s="243"/>
      <c r="GX69" s="243"/>
      <c r="GY69" s="243"/>
      <c r="GZ69" s="243"/>
      <c r="HA69" s="243"/>
      <c r="HB69" s="243"/>
      <c r="HC69" s="243"/>
      <c r="HD69" s="243"/>
      <c r="HE69" s="243"/>
      <c r="HF69" s="243"/>
      <c r="HG69" s="243"/>
      <c r="HH69" s="243"/>
      <c r="HI69" s="243"/>
      <c r="HJ69" s="243"/>
      <c r="HK69" s="243"/>
      <c r="HL69" s="243"/>
      <c r="HM69" s="243"/>
      <c r="HN69" s="243"/>
      <c r="HO69" s="243"/>
      <c r="HP69" s="243"/>
      <c r="HQ69" s="243"/>
      <c r="HR69" s="243"/>
      <c r="HS69" s="243"/>
      <c r="HT69" s="243"/>
      <c r="HU69" s="243"/>
      <c r="HV69" s="243"/>
      <c r="HW69" s="243"/>
      <c r="HX69" s="243"/>
      <c r="HY69" s="243"/>
      <c r="HZ69" s="243"/>
      <c r="IA69" s="243"/>
      <c r="IB69" s="243"/>
      <c r="IC69" s="243"/>
      <c r="ID69" s="243"/>
      <c r="IE69" s="243"/>
      <c r="IF69" s="243"/>
      <c r="IG69" s="243"/>
      <c r="IH69" s="243"/>
      <c r="II69" s="243"/>
      <c r="IJ69" s="243"/>
      <c r="IK69" s="243"/>
      <c r="IL69" s="243"/>
      <c r="IM69" s="243"/>
      <c r="IN69" s="243"/>
      <c r="IO69" s="243"/>
      <c r="IP69" s="243"/>
      <c r="IQ69" s="243"/>
    </row>
    <row r="70" spans="1:251" s="33" customFormat="1" ht="27" customHeight="1">
      <c r="A70" s="122">
        <v>2</v>
      </c>
      <c r="B70" s="124" t="s">
        <v>141</v>
      </c>
      <c r="C70" s="230" t="s">
        <v>128</v>
      </c>
      <c r="D70" s="230">
        <v>1</v>
      </c>
      <c r="E70" s="230"/>
      <c r="F70" s="231"/>
      <c r="G70" s="232">
        <v>1</v>
      </c>
      <c r="H70" s="165">
        <v>45626</v>
      </c>
      <c r="I70" s="23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243"/>
      <c r="BW70" s="243"/>
      <c r="BX70" s="243"/>
      <c r="BY70" s="243"/>
      <c r="BZ70" s="243"/>
      <c r="CA70" s="243"/>
      <c r="CB70" s="243"/>
      <c r="CC70" s="243"/>
      <c r="CD70" s="243"/>
      <c r="CE70" s="243"/>
      <c r="CF70" s="243"/>
      <c r="CG70" s="243"/>
      <c r="CH70" s="243"/>
      <c r="CI70" s="243"/>
      <c r="CJ70" s="243"/>
      <c r="CK70" s="243"/>
      <c r="CL70" s="243"/>
      <c r="CM70" s="243"/>
      <c r="CN70" s="243"/>
      <c r="CO70" s="243"/>
      <c r="CP70" s="243"/>
      <c r="CQ70" s="243"/>
      <c r="CR70" s="243"/>
      <c r="CS70" s="243"/>
      <c r="CT70" s="243"/>
      <c r="CU70" s="243"/>
      <c r="CV70" s="243"/>
      <c r="CW70" s="243"/>
      <c r="CX70" s="243"/>
      <c r="CY70" s="243"/>
      <c r="CZ70" s="243"/>
      <c r="DA70" s="243"/>
      <c r="DB70" s="243"/>
      <c r="DC70" s="243"/>
      <c r="DD70" s="243"/>
      <c r="DE70" s="243"/>
      <c r="DF70" s="243"/>
      <c r="DG70" s="243"/>
      <c r="DH70" s="243"/>
      <c r="DI70" s="243"/>
      <c r="DJ70" s="243"/>
      <c r="DK70" s="243"/>
      <c r="DL70" s="243"/>
      <c r="DM70" s="243"/>
      <c r="DN70" s="243"/>
      <c r="DO70" s="243"/>
      <c r="DP70" s="243"/>
      <c r="DQ70" s="243"/>
      <c r="DR70" s="243"/>
      <c r="DS70" s="243"/>
      <c r="DT70" s="243"/>
      <c r="DU70" s="243"/>
      <c r="DV70" s="243"/>
      <c r="DW70" s="243"/>
      <c r="DX70" s="243"/>
      <c r="DY70" s="243"/>
      <c r="DZ70" s="243"/>
      <c r="EA70" s="243"/>
      <c r="EB70" s="243"/>
      <c r="EC70" s="243"/>
      <c r="ED70" s="243"/>
      <c r="EE70" s="243"/>
      <c r="EF70" s="243"/>
      <c r="EG70" s="243"/>
      <c r="EH70" s="243"/>
      <c r="EI70" s="243"/>
      <c r="EJ70" s="243"/>
      <c r="EK70" s="243"/>
      <c r="EL70" s="243"/>
      <c r="EM70" s="243"/>
      <c r="EN70" s="243"/>
      <c r="EO70" s="243"/>
      <c r="EP70" s="243"/>
      <c r="EQ70" s="243"/>
      <c r="ER70" s="243"/>
      <c r="ES70" s="243"/>
      <c r="ET70" s="243"/>
      <c r="EU70" s="243"/>
      <c r="EV70" s="243"/>
      <c r="EW70" s="243"/>
      <c r="EX70" s="243"/>
      <c r="EY70" s="243"/>
      <c r="EZ70" s="243"/>
      <c r="FA70" s="243"/>
      <c r="FB70" s="243"/>
      <c r="FC70" s="243"/>
      <c r="FD70" s="243"/>
      <c r="FE70" s="243"/>
      <c r="FF70" s="243"/>
      <c r="FG70" s="243"/>
      <c r="FH70" s="243"/>
      <c r="FI70" s="243"/>
      <c r="FJ70" s="243"/>
      <c r="FK70" s="243"/>
      <c r="FL70" s="243"/>
      <c r="FM70" s="243"/>
      <c r="FN70" s="243"/>
      <c r="FO70" s="243"/>
      <c r="FP70" s="243"/>
      <c r="FQ70" s="243"/>
      <c r="FR70" s="243"/>
      <c r="FS70" s="243"/>
      <c r="FT70" s="243"/>
      <c r="FU70" s="243"/>
      <c r="FV70" s="243"/>
      <c r="FW70" s="243"/>
      <c r="FX70" s="243"/>
      <c r="FY70" s="243"/>
      <c r="FZ70" s="243"/>
      <c r="GA70" s="243"/>
      <c r="GB70" s="243"/>
      <c r="GC70" s="243"/>
      <c r="GD70" s="243"/>
      <c r="GE70" s="243"/>
      <c r="GF70" s="243"/>
      <c r="GG70" s="243"/>
      <c r="GH70" s="243"/>
      <c r="GI70" s="243"/>
      <c r="GJ70" s="243"/>
      <c r="GK70" s="243"/>
      <c r="GL70" s="243"/>
      <c r="GM70" s="243"/>
      <c r="GN70" s="243"/>
      <c r="GO70" s="243"/>
      <c r="GP70" s="243"/>
      <c r="GQ70" s="243"/>
      <c r="GR70" s="243"/>
      <c r="GS70" s="243"/>
      <c r="GT70" s="243"/>
      <c r="GU70" s="243"/>
      <c r="GV70" s="243"/>
      <c r="GW70" s="243"/>
      <c r="GX70" s="243"/>
      <c r="GY70" s="243"/>
      <c r="GZ70" s="243"/>
      <c r="HA70" s="243"/>
      <c r="HB70" s="243"/>
      <c r="HC70" s="243"/>
      <c r="HD70" s="243"/>
      <c r="HE70" s="243"/>
      <c r="HF70" s="243"/>
      <c r="HG70" s="243"/>
      <c r="HH70" s="243"/>
      <c r="HI70" s="243"/>
      <c r="HJ70" s="243"/>
      <c r="HK70" s="243"/>
      <c r="HL70" s="243"/>
      <c r="HM70" s="243"/>
      <c r="HN70" s="243"/>
      <c r="HO70" s="243"/>
      <c r="HP70" s="243"/>
      <c r="HQ70" s="243"/>
      <c r="HR70" s="243"/>
      <c r="HS70" s="243"/>
      <c r="HT70" s="243"/>
      <c r="HU70" s="243"/>
      <c r="HV70" s="243"/>
      <c r="HW70" s="243"/>
      <c r="HX70" s="243"/>
      <c r="HY70" s="243"/>
      <c r="HZ70" s="243"/>
      <c r="IA70" s="243"/>
      <c r="IB70" s="243"/>
      <c r="IC70" s="243"/>
      <c r="ID70" s="243"/>
      <c r="IE70" s="243"/>
      <c r="IF70" s="243"/>
      <c r="IG70" s="243"/>
      <c r="IH70" s="243"/>
      <c r="II70" s="243"/>
      <c r="IJ70" s="243"/>
      <c r="IK70" s="243"/>
      <c r="IL70" s="243"/>
      <c r="IM70" s="243"/>
      <c r="IN70" s="243"/>
      <c r="IO70" s="243"/>
      <c r="IP70" s="243"/>
      <c r="IQ70" s="243"/>
    </row>
    <row r="71" spans="1:251" s="227" customFormat="1" ht="21.75" customHeight="1">
      <c r="A71" s="122">
        <v>3</v>
      </c>
      <c r="B71" s="244" t="s">
        <v>166</v>
      </c>
      <c r="C71" s="245" t="s">
        <v>11</v>
      </c>
      <c r="D71" s="245">
        <v>100</v>
      </c>
      <c r="E71" s="246"/>
      <c r="F71" s="246"/>
      <c r="G71" s="245" t="s">
        <v>85</v>
      </c>
      <c r="H71" s="165">
        <v>45626</v>
      </c>
      <c r="I71" s="240"/>
    </row>
    <row r="72" spans="1:251" s="227" customFormat="1" ht="30">
      <c r="A72" s="122">
        <v>4</v>
      </c>
      <c r="B72" s="244" t="s">
        <v>167</v>
      </c>
      <c r="C72" s="245" t="s">
        <v>11</v>
      </c>
      <c r="D72" s="245">
        <v>100</v>
      </c>
      <c r="E72" s="246"/>
      <c r="F72" s="246"/>
      <c r="G72" s="245" t="s">
        <v>85</v>
      </c>
      <c r="H72" s="165">
        <v>45626</v>
      </c>
      <c r="I72" s="240"/>
    </row>
    <row r="73" spans="1:251" s="94" customFormat="1" ht="23.25" customHeight="1">
      <c r="A73" s="63" t="s">
        <v>17</v>
      </c>
      <c r="B73" s="49" t="str">
        <f>"NHIỆM VỤ RIÊNG: "&amp;COUNTA(C75:C78)&amp;" chỉ tiêu"</f>
        <v>NHIỆM VỤ RIÊNG: 4 chỉ tiêu</v>
      </c>
      <c r="C73" s="49"/>
      <c r="D73" s="50"/>
      <c r="E73" s="51"/>
      <c r="F73" s="51"/>
      <c r="G73" s="51"/>
      <c r="H73" s="52">
        <v>45626</v>
      </c>
      <c r="I73" s="53"/>
    </row>
    <row r="74" spans="1:251" ht="21.75" customHeight="1">
      <c r="A74" s="247" t="s">
        <v>10</v>
      </c>
      <c r="B74" s="248" t="s">
        <v>189</v>
      </c>
      <c r="C74" s="249"/>
      <c r="D74" s="249"/>
      <c r="E74" s="249"/>
      <c r="F74" s="249"/>
      <c r="G74" s="249"/>
      <c r="H74" s="250"/>
      <c r="I74" s="251"/>
    </row>
    <row r="75" spans="1:251" ht="24" customHeight="1">
      <c r="A75" s="249">
        <v>1</v>
      </c>
      <c r="B75" s="252" t="s">
        <v>184</v>
      </c>
      <c r="C75" s="249" t="s">
        <v>33</v>
      </c>
      <c r="D75" s="249" t="s">
        <v>19</v>
      </c>
      <c r="E75" s="249"/>
      <c r="F75" s="249"/>
      <c r="G75" s="249" t="s">
        <v>19</v>
      </c>
      <c r="H75" s="250">
        <v>45626</v>
      </c>
      <c r="I75" s="251"/>
    </row>
    <row r="76" spans="1:251" s="227" customFormat="1" ht="33" customHeight="1">
      <c r="A76" s="122">
        <v>2</v>
      </c>
      <c r="B76" s="244" t="s">
        <v>185</v>
      </c>
      <c r="C76" s="245" t="s">
        <v>11</v>
      </c>
      <c r="D76" s="245">
        <v>100</v>
      </c>
      <c r="E76" s="246"/>
      <c r="F76" s="246"/>
      <c r="G76" s="245" t="s">
        <v>85</v>
      </c>
      <c r="H76" s="165">
        <v>45626</v>
      </c>
      <c r="I76" s="240"/>
    </row>
    <row r="77" spans="1:251" s="226" customFormat="1" ht="45.75" customHeight="1">
      <c r="A77" s="118" t="s">
        <v>12</v>
      </c>
      <c r="B77" s="125" t="s">
        <v>186</v>
      </c>
      <c r="C77" s="236" t="s">
        <v>43</v>
      </c>
      <c r="D77" s="236">
        <v>1</v>
      </c>
      <c r="E77" s="236"/>
      <c r="F77" s="253"/>
      <c r="G77" s="254">
        <v>1</v>
      </c>
      <c r="H77" s="255">
        <v>45626</v>
      </c>
      <c r="I77" s="256"/>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243"/>
      <c r="AP77" s="243"/>
      <c r="AQ77" s="243"/>
      <c r="AR77" s="243"/>
      <c r="AS77" s="243"/>
      <c r="AT77" s="243"/>
      <c r="AU77" s="243"/>
      <c r="AV77" s="243"/>
      <c r="AW77" s="243"/>
      <c r="AX77" s="243"/>
      <c r="AY77" s="243"/>
      <c r="AZ77" s="243"/>
      <c r="BA77" s="243"/>
      <c r="BB77" s="243"/>
      <c r="BC77" s="243"/>
      <c r="BD77" s="243"/>
      <c r="BE77" s="243"/>
      <c r="BF77" s="243"/>
      <c r="BG77" s="243"/>
      <c r="BH77" s="243"/>
      <c r="BI77" s="243"/>
      <c r="BJ77" s="243"/>
      <c r="BK77" s="243"/>
      <c r="BL77" s="243"/>
      <c r="BM77" s="243"/>
      <c r="BN77" s="243"/>
      <c r="BO77" s="243"/>
      <c r="BP77" s="243"/>
      <c r="BQ77" s="243"/>
      <c r="BR77" s="243"/>
      <c r="BS77" s="243"/>
      <c r="BT77" s="243"/>
      <c r="BU77" s="243"/>
      <c r="BV77" s="243"/>
      <c r="BW77" s="243"/>
      <c r="BX77" s="243"/>
      <c r="BY77" s="243"/>
      <c r="BZ77" s="243"/>
      <c r="CA77" s="243"/>
      <c r="CB77" s="243"/>
      <c r="CC77" s="243"/>
      <c r="CD77" s="243"/>
      <c r="CE77" s="243"/>
      <c r="CF77" s="243"/>
      <c r="CG77" s="243"/>
      <c r="CH77" s="243"/>
      <c r="CI77" s="243"/>
      <c r="CJ77" s="243"/>
      <c r="CK77" s="243"/>
      <c r="CL77" s="243"/>
      <c r="CM77" s="243"/>
      <c r="CN77" s="243"/>
      <c r="CO77" s="243"/>
      <c r="CP77" s="243"/>
      <c r="CQ77" s="243"/>
      <c r="CR77" s="243"/>
      <c r="CS77" s="243"/>
      <c r="CT77" s="243"/>
      <c r="CU77" s="243"/>
      <c r="CV77" s="243"/>
      <c r="CW77" s="243"/>
      <c r="CX77" s="243"/>
      <c r="CY77" s="243"/>
      <c r="CZ77" s="243"/>
      <c r="DA77" s="243"/>
      <c r="DB77" s="243"/>
      <c r="DC77" s="243"/>
      <c r="DD77" s="243"/>
      <c r="DE77" s="243"/>
      <c r="DF77" s="243"/>
      <c r="DG77" s="243"/>
      <c r="DH77" s="243"/>
      <c r="DI77" s="243"/>
      <c r="DJ77" s="243"/>
      <c r="DK77" s="243"/>
      <c r="DL77" s="243"/>
      <c r="DM77" s="243"/>
      <c r="DN77" s="243"/>
      <c r="DO77" s="243"/>
      <c r="DP77" s="243"/>
      <c r="DQ77" s="243"/>
      <c r="DR77" s="243"/>
      <c r="DS77" s="243"/>
      <c r="DT77" s="243"/>
      <c r="DU77" s="243"/>
      <c r="DV77" s="243"/>
      <c r="DW77" s="243"/>
      <c r="DX77" s="243"/>
      <c r="DY77" s="243"/>
      <c r="DZ77" s="243"/>
      <c r="EA77" s="243"/>
      <c r="EB77" s="243"/>
      <c r="EC77" s="243"/>
      <c r="ED77" s="243"/>
      <c r="EE77" s="243"/>
      <c r="EF77" s="243"/>
      <c r="EG77" s="243"/>
      <c r="EH77" s="243"/>
      <c r="EI77" s="243"/>
      <c r="EJ77" s="243"/>
      <c r="EK77" s="243"/>
      <c r="EL77" s="243"/>
      <c r="EM77" s="243"/>
      <c r="EN77" s="243"/>
      <c r="EO77" s="243"/>
      <c r="EP77" s="243"/>
      <c r="EQ77" s="243"/>
      <c r="ER77" s="243"/>
      <c r="ES77" s="243"/>
      <c r="ET77" s="243"/>
      <c r="EU77" s="243"/>
      <c r="EV77" s="243"/>
      <c r="EW77" s="243"/>
      <c r="EX77" s="243"/>
      <c r="EY77" s="243"/>
      <c r="EZ77" s="243"/>
      <c r="FA77" s="243"/>
      <c r="FB77" s="243"/>
      <c r="FC77" s="243"/>
      <c r="FD77" s="243"/>
      <c r="FE77" s="243"/>
      <c r="FF77" s="243"/>
      <c r="FG77" s="243"/>
      <c r="FH77" s="243"/>
      <c r="FI77" s="243"/>
      <c r="FJ77" s="243"/>
      <c r="FK77" s="243"/>
      <c r="FL77" s="243"/>
      <c r="FM77" s="243"/>
      <c r="FN77" s="243"/>
      <c r="FO77" s="243"/>
      <c r="FP77" s="243"/>
      <c r="FQ77" s="243"/>
      <c r="FR77" s="243"/>
      <c r="FS77" s="243"/>
      <c r="FT77" s="243"/>
      <c r="FU77" s="243"/>
      <c r="FV77" s="243"/>
      <c r="FW77" s="243"/>
      <c r="FX77" s="243"/>
      <c r="FY77" s="243"/>
      <c r="FZ77" s="243"/>
      <c r="GA77" s="243"/>
      <c r="GB77" s="243"/>
      <c r="GC77" s="243"/>
      <c r="GD77" s="243"/>
      <c r="GE77" s="243"/>
      <c r="GF77" s="243"/>
      <c r="GG77" s="243"/>
      <c r="GH77" s="243"/>
      <c r="GI77" s="243"/>
      <c r="GJ77" s="243"/>
      <c r="GK77" s="243"/>
      <c r="GL77" s="243"/>
      <c r="GM77" s="243"/>
      <c r="GN77" s="243"/>
      <c r="GO77" s="243"/>
      <c r="GP77" s="243"/>
      <c r="GQ77" s="243"/>
      <c r="GR77" s="243"/>
      <c r="GS77" s="243"/>
      <c r="GT77" s="243"/>
      <c r="GU77" s="243"/>
      <c r="GV77" s="243"/>
      <c r="GW77" s="243"/>
      <c r="GX77" s="243"/>
      <c r="GY77" s="243"/>
      <c r="GZ77" s="243"/>
      <c r="HA77" s="243"/>
      <c r="HB77" s="243"/>
      <c r="HC77" s="243"/>
      <c r="HD77" s="243"/>
      <c r="HE77" s="243"/>
      <c r="HF77" s="243"/>
      <c r="HG77" s="243"/>
      <c r="HH77" s="243"/>
      <c r="HI77" s="243"/>
      <c r="HJ77" s="243"/>
      <c r="HK77" s="243"/>
      <c r="HL77" s="243"/>
      <c r="HM77" s="243"/>
      <c r="HN77" s="243"/>
      <c r="HO77" s="243"/>
      <c r="HP77" s="243"/>
      <c r="HQ77" s="243"/>
      <c r="HR77" s="243"/>
      <c r="HS77" s="243"/>
      <c r="HT77" s="243"/>
      <c r="HU77" s="243"/>
      <c r="HV77" s="243"/>
      <c r="HW77" s="243"/>
      <c r="HX77" s="243"/>
      <c r="HY77" s="243"/>
      <c r="HZ77" s="243"/>
      <c r="IA77" s="243"/>
      <c r="IB77" s="243"/>
      <c r="IC77" s="243"/>
      <c r="ID77" s="243"/>
      <c r="IE77" s="243"/>
      <c r="IF77" s="243"/>
      <c r="IG77" s="243"/>
      <c r="IH77" s="243"/>
      <c r="II77" s="243"/>
      <c r="IJ77" s="243"/>
      <c r="IK77" s="243"/>
      <c r="IL77" s="243"/>
      <c r="IM77" s="243"/>
      <c r="IN77" s="243"/>
      <c r="IO77" s="243"/>
      <c r="IP77" s="243"/>
      <c r="IQ77" s="243"/>
    </row>
    <row r="78" spans="1:251" s="227" customFormat="1" ht="49.5" customHeight="1">
      <c r="A78" s="118" t="s">
        <v>15</v>
      </c>
      <c r="B78" s="257" t="s">
        <v>180</v>
      </c>
      <c r="C78" s="245" t="s">
        <v>11</v>
      </c>
      <c r="D78" s="245">
        <v>100</v>
      </c>
      <c r="E78" s="246"/>
      <c r="F78" s="246"/>
      <c r="G78" s="245" t="s">
        <v>85</v>
      </c>
      <c r="H78" s="165">
        <v>45626</v>
      </c>
      <c r="I78" s="240"/>
    </row>
    <row r="79" spans="1:251" s="101" customFormat="1" ht="26.25" customHeight="1">
      <c r="A79" s="86" t="s">
        <v>39</v>
      </c>
      <c r="B79" s="87" t="str">
        <f>"Tổng số chỉ tiêu đăng ký (A+B+C): "&amp;COUNTA(C10:C78)&amp;" chỉ tiêu"</f>
        <v>Tổng số chỉ tiêu đăng ký (A+B+C): 57 chỉ tiêu</v>
      </c>
      <c r="C79" s="88"/>
      <c r="D79" s="89"/>
      <c r="E79" s="89"/>
      <c r="F79" s="89"/>
      <c r="G79" s="89"/>
      <c r="H79" s="90"/>
      <c r="I79" s="91"/>
      <c r="J79" s="99"/>
      <c r="K79" s="99"/>
      <c r="L79" s="99"/>
      <c r="M79" s="99"/>
      <c r="N79" s="99"/>
      <c r="O79" s="99"/>
      <c r="P79" s="99"/>
      <c r="Q79" s="99"/>
      <c r="R79" s="99"/>
      <c r="S79" s="99"/>
      <c r="T79" s="99"/>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c r="CL79" s="100"/>
      <c r="CM79" s="100"/>
      <c r="CN79" s="100"/>
      <c r="CO79" s="100"/>
      <c r="CP79" s="100"/>
      <c r="CQ79" s="100"/>
      <c r="CR79" s="100"/>
      <c r="CS79" s="100"/>
      <c r="CT79" s="100"/>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100"/>
      <c r="GB79" s="100"/>
      <c r="GC79" s="100"/>
      <c r="GD79" s="100"/>
      <c r="GE79" s="100"/>
      <c r="GF79" s="100"/>
      <c r="GG79" s="100"/>
      <c r="GH79" s="100"/>
      <c r="GI79" s="100"/>
      <c r="GJ79" s="100"/>
      <c r="GK79" s="100"/>
      <c r="GL79" s="100"/>
      <c r="GM79" s="100"/>
      <c r="GN79" s="100"/>
      <c r="GO79" s="100"/>
      <c r="GP79" s="100"/>
      <c r="GQ79" s="100"/>
      <c r="GR79" s="100"/>
      <c r="GS79" s="100"/>
      <c r="GT79" s="100"/>
      <c r="GU79" s="100"/>
      <c r="GV79" s="100"/>
      <c r="GW79" s="100"/>
      <c r="GX79" s="100"/>
      <c r="GY79" s="100"/>
      <c r="GZ79" s="100"/>
      <c r="HA79" s="100"/>
      <c r="HB79" s="100"/>
      <c r="HC79" s="100"/>
      <c r="HD79" s="100"/>
      <c r="HE79" s="100"/>
      <c r="HF79" s="100"/>
      <c r="HG79" s="100"/>
      <c r="HH79" s="100"/>
      <c r="HI79" s="100"/>
      <c r="HJ79" s="100"/>
      <c r="HK79" s="100"/>
      <c r="HL79" s="100"/>
      <c r="HM79" s="100"/>
      <c r="HN79" s="100"/>
      <c r="HO79" s="100"/>
      <c r="HP79" s="100"/>
      <c r="HQ79" s="100"/>
      <c r="HR79" s="100"/>
      <c r="HS79" s="100"/>
      <c r="HT79" s="100"/>
      <c r="HU79" s="100"/>
      <c r="HV79" s="100"/>
      <c r="HW79" s="100"/>
      <c r="HX79" s="100"/>
      <c r="HY79" s="100"/>
      <c r="HZ79" s="100"/>
      <c r="IA79" s="100"/>
      <c r="IB79" s="100"/>
      <c r="IC79" s="100"/>
      <c r="ID79" s="100"/>
      <c r="IE79" s="100"/>
      <c r="IF79" s="100"/>
      <c r="IG79" s="100"/>
      <c r="IH79" s="100"/>
      <c r="II79" s="100"/>
      <c r="IJ79" s="100"/>
      <c r="IK79" s="100"/>
      <c r="IL79" s="100"/>
      <c r="IM79" s="100"/>
      <c r="IN79" s="100"/>
    </row>
  </sheetData>
  <mergeCells count="10">
    <mergeCell ref="I5:I6"/>
    <mergeCell ref="A1:I1"/>
    <mergeCell ref="A3:I3"/>
    <mergeCell ref="A5:A6"/>
    <mergeCell ref="B5:B6"/>
    <mergeCell ref="C5:C6"/>
    <mergeCell ref="D5:D6"/>
    <mergeCell ref="B2:F2"/>
    <mergeCell ref="E5:F5"/>
    <mergeCell ref="G5:H5"/>
  </mergeCells>
  <printOptions horizontalCentered="1"/>
  <pageMargins left="0.51" right="0.21" top="0.36" bottom="0.26" header="0.18" footer="0.17"/>
  <pageSetup paperSize="9" scale="80" orientation="landscape" r:id="rId1"/>
  <headerFooter>
    <oddHeader>Page &amp;P</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Q72"/>
  <sheetViews>
    <sheetView topLeftCell="A40" workbookViewId="0">
      <selection activeCell="G60" sqref="G60:G63"/>
    </sheetView>
  </sheetViews>
  <sheetFormatPr defaultColWidth="14.42578125" defaultRowHeight="15" customHeight="1"/>
  <cols>
    <col min="1" max="1" width="6.42578125" style="93" customWidth="1"/>
    <col min="2" max="2" width="95.42578125" style="93" customWidth="1"/>
    <col min="3" max="3" width="13.85546875" style="93" customWidth="1"/>
    <col min="4" max="4" width="8.85546875" style="93" customWidth="1"/>
    <col min="5" max="5" width="9.140625" style="93" customWidth="1"/>
    <col min="6" max="6" width="10.85546875" style="93" customWidth="1"/>
    <col min="7" max="7" width="8.7109375" style="93" customWidth="1"/>
    <col min="8" max="8" width="13.28515625" style="93" customWidth="1"/>
    <col min="9" max="9" width="8.42578125" style="93" customWidth="1"/>
    <col min="10" max="16384" width="14.42578125" style="93"/>
  </cols>
  <sheetData>
    <row r="1" spans="1:9" s="33" customFormat="1" ht="24" customHeight="1">
      <c r="A1" s="430" t="s">
        <v>93</v>
      </c>
      <c r="B1" s="430"/>
      <c r="C1" s="430"/>
      <c r="D1" s="430"/>
      <c r="E1" s="430"/>
      <c r="F1" s="430"/>
      <c r="G1" s="430"/>
      <c r="H1" s="430"/>
      <c r="I1" s="430"/>
    </row>
    <row r="2" spans="1:9" s="33" customFormat="1" ht="24" customHeight="1">
      <c r="A2" s="46"/>
      <c r="B2" s="430" t="s">
        <v>256</v>
      </c>
      <c r="C2" s="430"/>
      <c r="D2" s="430"/>
      <c r="E2" s="430"/>
      <c r="F2" s="430"/>
      <c r="G2" s="46"/>
      <c r="H2" s="46"/>
      <c r="I2" s="46"/>
    </row>
    <row r="3" spans="1:9" s="19" customFormat="1" ht="17.25" customHeight="1">
      <c r="A3" s="421" t="s">
        <v>265</v>
      </c>
      <c r="B3" s="421"/>
      <c r="C3" s="421"/>
      <c r="D3" s="421"/>
      <c r="E3" s="421"/>
      <c r="F3" s="421"/>
      <c r="G3" s="421"/>
      <c r="H3" s="421"/>
      <c r="I3" s="421"/>
    </row>
    <row r="4" spans="1:9" ht="15.75">
      <c r="C4" s="188"/>
      <c r="D4" s="188"/>
      <c r="E4" s="188"/>
      <c r="F4" s="188"/>
      <c r="G4" s="188"/>
      <c r="H4" s="188"/>
    </row>
    <row r="5" spans="1:9" ht="26.25" customHeight="1">
      <c r="A5" s="428" t="s">
        <v>1</v>
      </c>
      <c r="B5" s="424" t="s">
        <v>2</v>
      </c>
      <c r="C5" s="419" t="s">
        <v>3</v>
      </c>
      <c r="D5" s="419" t="s">
        <v>261</v>
      </c>
      <c r="E5" s="419" t="s">
        <v>262</v>
      </c>
      <c r="F5" s="419"/>
      <c r="G5" s="419" t="s">
        <v>263</v>
      </c>
      <c r="H5" s="419"/>
      <c r="I5" s="419" t="s">
        <v>73</v>
      </c>
    </row>
    <row r="6" spans="1:9" ht="42" customHeight="1">
      <c r="A6" s="439"/>
      <c r="B6" s="440"/>
      <c r="C6" s="419"/>
      <c r="D6" s="419"/>
      <c r="E6" s="395" t="s">
        <v>4</v>
      </c>
      <c r="F6" s="395" t="s">
        <v>264</v>
      </c>
      <c r="G6" s="395" t="s">
        <v>4</v>
      </c>
      <c r="H6" s="395" t="s">
        <v>264</v>
      </c>
      <c r="I6" s="419"/>
    </row>
    <row r="7" spans="1:9" s="94" customFormat="1" ht="23.25" hidden="1" customHeight="1">
      <c r="A7" s="48" t="s">
        <v>14</v>
      </c>
      <c r="B7" s="102" t="str">
        <f>"NHIỆM VỤ TRỌNG TÂM: "&amp;COUNTA(C8:C33)&amp;" chỉ tiêu"</f>
        <v>NHIỆM VỤ TRỌNG TÂM: 21 chỉ tiêu</v>
      </c>
      <c r="C7" s="49"/>
      <c r="D7" s="50"/>
      <c r="E7" s="51"/>
      <c r="F7" s="51"/>
      <c r="G7" s="51"/>
      <c r="H7" s="52"/>
      <c r="I7" s="53"/>
    </row>
    <row r="8" spans="1:9" s="105" customFormat="1" ht="33" hidden="1" customHeight="1">
      <c r="A8" s="54" t="s">
        <v>10</v>
      </c>
      <c r="B8" s="103" t="s">
        <v>222</v>
      </c>
      <c r="C8" s="104"/>
      <c r="D8" s="104"/>
      <c r="E8" s="104"/>
      <c r="F8" s="104"/>
      <c r="G8" s="104"/>
      <c r="H8" s="104"/>
      <c r="I8" s="104"/>
    </row>
    <row r="9" spans="1:9" s="105" customFormat="1" ht="51.75" hidden="1" customHeight="1">
      <c r="A9" s="56">
        <v>1</v>
      </c>
      <c r="B9" s="106" t="s">
        <v>246</v>
      </c>
      <c r="C9" s="51" t="s">
        <v>18</v>
      </c>
      <c r="D9" s="51" t="s">
        <v>19</v>
      </c>
      <c r="E9" s="57"/>
      <c r="F9" s="51"/>
      <c r="G9" s="58">
        <v>100</v>
      </c>
      <c r="H9" s="59">
        <v>45626</v>
      </c>
      <c r="I9" s="104"/>
    </row>
    <row r="10" spans="1:9" s="105" customFormat="1" ht="49.5" hidden="1">
      <c r="A10" s="56" t="s">
        <v>86</v>
      </c>
      <c r="B10" s="106" t="s">
        <v>249</v>
      </c>
      <c r="C10" s="51" t="s">
        <v>18</v>
      </c>
      <c r="D10" s="51" t="s">
        <v>19</v>
      </c>
      <c r="E10" s="57"/>
      <c r="F10" s="51"/>
      <c r="G10" s="58">
        <v>100</v>
      </c>
      <c r="H10" s="59">
        <v>45626</v>
      </c>
      <c r="I10" s="104"/>
    </row>
    <row r="11" spans="1:9" s="105" customFormat="1" ht="31.5" hidden="1" customHeight="1">
      <c r="A11" s="56" t="s">
        <v>91</v>
      </c>
      <c r="B11" s="106" t="s">
        <v>224</v>
      </c>
      <c r="C11" s="51" t="s">
        <v>18</v>
      </c>
      <c r="D11" s="51" t="s">
        <v>19</v>
      </c>
      <c r="E11" s="57"/>
      <c r="F11" s="51"/>
      <c r="G11" s="58">
        <v>100</v>
      </c>
      <c r="H11" s="59">
        <v>45626</v>
      </c>
      <c r="I11" s="104"/>
    </row>
    <row r="12" spans="1:9" s="105" customFormat="1" ht="26.25" hidden="1" customHeight="1">
      <c r="A12" s="56">
        <v>4</v>
      </c>
      <c r="B12" s="106" t="s">
        <v>225</v>
      </c>
      <c r="C12" s="51" t="s">
        <v>18</v>
      </c>
      <c r="D12" s="51" t="s">
        <v>19</v>
      </c>
      <c r="E12" s="57"/>
      <c r="F12" s="51"/>
      <c r="G12" s="58">
        <v>100</v>
      </c>
      <c r="H12" s="59">
        <v>45626</v>
      </c>
      <c r="I12" s="104"/>
    </row>
    <row r="13" spans="1:9" s="105" customFormat="1" ht="37.5" hidden="1" customHeight="1">
      <c r="A13" s="54" t="s">
        <v>12</v>
      </c>
      <c r="B13" s="107" t="s">
        <v>226</v>
      </c>
      <c r="C13" s="55"/>
      <c r="D13" s="55"/>
      <c r="E13" s="55"/>
      <c r="F13" s="55"/>
      <c r="G13" s="55"/>
      <c r="H13" s="55"/>
      <c r="I13" s="104"/>
    </row>
    <row r="14" spans="1:9" s="105" customFormat="1" ht="24" hidden="1" customHeight="1">
      <c r="A14" s="56">
        <v>1</v>
      </c>
      <c r="B14" s="106" t="s">
        <v>227</v>
      </c>
      <c r="C14" s="60" t="s">
        <v>18</v>
      </c>
      <c r="D14" s="60" t="s">
        <v>19</v>
      </c>
      <c r="E14" s="61"/>
      <c r="F14" s="51"/>
      <c r="G14" s="58">
        <v>100</v>
      </c>
      <c r="H14" s="59">
        <v>45626</v>
      </c>
      <c r="I14" s="104"/>
    </row>
    <row r="15" spans="1:9" s="105" customFormat="1" ht="24" hidden="1" customHeight="1">
      <c r="A15" s="56">
        <v>2</v>
      </c>
      <c r="B15" s="106" t="s">
        <v>228</v>
      </c>
      <c r="C15" s="60" t="s">
        <v>18</v>
      </c>
      <c r="D15" s="60" t="s">
        <v>19</v>
      </c>
      <c r="E15" s="61"/>
      <c r="F15" s="51"/>
      <c r="G15" s="58">
        <v>100</v>
      </c>
      <c r="H15" s="59">
        <v>45626</v>
      </c>
      <c r="I15" s="104"/>
    </row>
    <row r="16" spans="1:9" s="105" customFormat="1" ht="24" hidden="1" customHeight="1">
      <c r="A16" s="56">
        <v>3</v>
      </c>
      <c r="B16" s="106" t="s">
        <v>229</v>
      </c>
      <c r="C16" s="60" t="s">
        <v>18</v>
      </c>
      <c r="D16" s="60" t="s">
        <v>19</v>
      </c>
      <c r="E16" s="61"/>
      <c r="F16" s="51"/>
      <c r="G16" s="58">
        <v>100</v>
      </c>
      <c r="H16" s="59">
        <v>45626</v>
      </c>
      <c r="I16" s="104"/>
    </row>
    <row r="17" spans="1:9" s="105" customFormat="1" ht="21.75" hidden="1" customHeight="1">
      <c r="A17" s="54" t="s">
        <v>15</v>
      </c>
      <c r="B17" s="107" t="s">
        <v>230</v>
      </c>
      <c r="C17" s="55"/>
      <c r="D17" s="55"/>
      <c r="E17" s="55"/>
      <c r="F17" s="55"/>
      <c r="G17" s="55"/>
      <c r="H17" s="55"/>
      <c r="I17" s="104"/>
    </row>
    <row r="18" spans="1:9" s="105" customFormat="1" ht="37.5" hidden="1" customHeight="1">
      <c r="A18" s="56">
        <v>1</v>
      </c>
      <c r="B18" s="106" t="s">
        <v>250</v>
      </c>
      <c r="C18" s="60" t="s">
        <v>18</v>
      </c>
      <c r="D18" s="60" t="s">
        <v>19</v>
      </c>
      <c r="E18" s="61"/>
      <c r="F18" s="51"/>
      <c r="G18" s="58">
        <v>100</v>
      </c>
      <c r="H18" s="59">
        <v>45626</v>
      </c>
      <c r="I18" s="104"/>
    </row>
    <row r="19" spans="1:9" s="105" customFormat="1" ht="24.75" hidden="1" customHeight="1">
      <c r="A19" s="56">
        <v>2</v>
      </c>
      <c r="B19" s="106" t="s">
        <v>231</v>
      </c>
      <c r="C19" s="60" t="s">
        <v>18</v>
      </c>
      <c r="D19" s="60" t="s">
        <v>19</v>
      </c>
      <c r="E19" s="61"/>
      <c r="F19" s="51"/>
      <c r="G19" s="58">
        <v>100</v>
      </c>
      <c r="H19" s="59">
        <v>45626</v>
      </c>
      <c r="I19" s="104"/>
    </row>
    <row r="20" spans="1:9" s="105" customFormat="1" ht="25.5" hidden="1" customHeight="1">
      <c r="A20" s="56">
        <v>3</v>
      </c>
      <c r="B20" s="106" t="s">
        <v>232</v>
      </c>
      <c r="C20" s="60" t="s">
        <v>18</v>
      </c>
      <c r="D20" s="60" t="s">
        <v>19</v>
      </c>
      <c r="E20" s="61"/>
      <c r="F20" s="51"/>
      <c r="G20" s="58">
        <v>100</v>
      </c>
      <c r="H20" s="59">
        <v>45626</v>
      </c>
      <c r="I20" s="104"/>
    </row>
    <row r="21" spans="1:9" s="105" customFormat="1" ht="18.75" hidden="1">
      <c r="A21" s="62">
        <v>4</v>
      </c>
      <c r="B21" s="106" t="s">
        <v>233</v>
      </c>
      <c r="C21" s="60" t="s">
        <v>18</v>
      </c>
      <c r="D21" s="60" t="s">
        <v>19</v>
      </c>
      <c r="E21" s="61"/>
      <c r="F21" s="51"/>
      <c r="G21" s="58">
        <v>100</v>
      </c>
      <c r="H21" s="59">
        <v>45626</v>
      </c>
      <c r="I21" s="104"/>
    </row>
    <row r="22" spans="1:9" s="105" customFormat="1" ht="39" hidden="1" customHeight="1">
      <c r="A22" s="54" t="s">
        <v>16</v>
      </c>
      <c r="B22" s="107" t="s">
        <v>245</v>
      </c>
      <c r="C22" s="55"/>
      <c r="D22" s="55"/>
      <c r="E22" s="55"/>
      <c r="F22" s="55"/>
      <c r="G22" s="55"/>
      <c r="H22" s="55"/>
      <c r="I22" s="104"/>
    </row>
    <row r="23" spans="1:9" s="105" customFormat="1" ht="23.25" hidden="1" customHeight="1">
      <c r="A23" s="56">
        <v>1</v>
      </c>
      <c r="B23" s="106" t="s">
        <v>234</v>
      </c>
      <c r="C23" s="60" t="s">
        <v>18</v>
      </c>
      <c r="D23" s="60" t="s">
        <v>19</v>
      </c>
      <c r="E23" s="61"/>
      <c r="F23" s="51"/>
      <c r="G23" s="58">
        <v>100</v>
      </c>
      <c r="H23" s="59">
        <v>45626</v>
      </c>
      <c r="I23" s="104"/>
    </row>
    <row r="24" spans="1:9" s="105" customFormat="1" ht="23.25" hidden="1" customHeight="1">
      <c r="A24" s="56">
        <v>2</v>
      </c>
      <c r="B24" s="106" t="s">
        <v>235</v>
      </c>
      <c r="C24" s="60" t="s">
        <v>18</v>
      </c>
      <c r="D24" s="60" t="s">
        <v>19</v>
      </c>
      <c r="E24" s="61"/>
      <c r="F24" s="51"/>
      <c r="G24" s="58">
        <v>100</v>
      </c>
      <c r="H24" s="59">
        <v>45626</v>
      </c>
      <c r="I24" s="104"/>
    </row>
    <row r="25" spans="1:9" s="105" customFormat="1" ht="23.25" hidden="1" customHeight="1">
      <c r="A25" s="56">
        <v>3</v>
      </c>
      <c r="B25" s="106" t="s">
        <v>236</v>
      </c>
      <c r="C25" s="60" t="s">
        <v>18</v>
      </c>
      <c r="D25" s="60" t="s">
        <v>19</v>
      </c>
      <c r="E25" s="61"/>
      <c r="F25" s="51"/>
      <c r="G25" s="58">
        <v>100</v>
      </c>
      <c r="H25" s="59">
        <v>45626</v>
      </c>
      <c r="I25" s="104"/>
    </row>
    <row r="26" spans="1:9" s="105" customFormat="1" ht="23.25" hidden="1" customHeight="1">
      <c r="A26" s="56">
        <v>4</v>
      </c>
      <c r="B26" s="106" t="s">
        <v>237</v>
      </c>
      <c r="C26" s="60" t="s">
        <v>18</v>
      </c>
      <c r="D26" s="60" t="s">
        <v>19</v>
      </c>
      <c r="E26" s="61"/>
      <c r="F26" s="51"/>
      <c r="G26" s="58">
        <v>100</v>
      </c>
      <c r="H26" s="59">
        <v>45626</v>
      </c>
      <c r="I26" s="104"/>
    </row>
    <row r="27" spans="1:9" s="105" customFormat="1" ht="43.5" hidden="1" customHeight="1">
      <c r="A27" s="54" t="s">
        <v>20</v>
      </c>
      <c r="B27" s="107" t="s">
        <v>238</v>
      </c>
      <c r="C27" s="55"/>
      <c r="D27" s="55"/>
      <c r="E27" s="55"/>
      <c r="F27" s="55"/>
      <c r="G27" s="55"/>
      <c r="H27" s="55"/>
      <c r="I27" s="104"/>
    </row>
    <row r="28" spans="1:9" s="105" customFormat="1" ht="26.25" hidden="1" customHeight="1">
      <c r="A28" s="56">
        <v>1</v>
      </c>
      <c r="B28" s="106" t="s">
        <v>239</v>
      </c>
      <c r="C28" s="60" t="s">
        <v>18</v>
      </c>
      <c r="D28" s="60" t="s">
        <v>19</v>
      </c>
      <c r="E28" s="61"/>
      <c r="F28" s="51"/>
      <c r="G28" s="58">
        <v>100</v>
      </c>
      <c r="H28" s="59">
        <v>45626</v>
      </c>
      <c r="I28" s="104"/>
    </row>
    <row r="29" spans="1:9" s="105" customFormat="1" ht="26.25" hidden="1" customHeight="1">
      <c r="A29" s="56">
        <v>2</v>
      </c>
      <c r="B29" s="106" t="s">
        <v>240</v>
      </c>
      <c r="C29" s="60" t="s">
        <v>18</v>
      </c>
      <c r="D29" s="60" t="s">
        <v>19</v>
      </c>
      <c r="E29" s="61"/>
      <c r="F29" s="51"/>
      <c r="G29" s="58">
        <v>100</v>
      </c>
      <c r="H29" s="59">
        <v>45626</v>
      </c>
      <c r="I29" s="104"/>
    </row>
    <row r="30" spans="1:9" s="105" customFormat="1" ht="26.25" hidden="1" customHeight="1">
      <c r="A30" s="56">
        <v>3</v>
      </c>
      <c r="B30" s="106" t="s">
        <v>241</v>
      </c>
      <c r="C30" s="60" t="s">
        <v>18</v>
      </c>
      <c r="D30" s="60" t="s">
        <v>19</v>
      </c>
      <c r="E30" s="61"/>
      <c r="F30" s="51"/>
      <c r="G30" s="58">
        <v>100</v>
      </c>
      <c r="H30" s="59">
        <v>45626</v>
      </c>
      <c r="I30" s="104"/>
    </row>
    <row r="31" spans="1:9" s="105" customFormat="1" ht="26.25" hidden="1" customHeight="1">
      <c r="A31" s="56">
        <v>4</v>
      </c>
      <c r="B31" s="106" t="s">
        <v>242</v>
      </c>
      <c r="C31" s="60" t="s">
        <v>18</v>
      </c>
      <c r="D31" s="60" t="s">
        <v>19</v>
      </c>
      <c r="E31" s="61"/>
      <c r="F31" s="51"/>
      <c r="G31" s="58">
        <v>100</v>
      </c>
      <c r="H31" s="59">
        <v>45626</v>
      </c>
      <c r="I31" s="104"/>
    </row>
    <row r="32" spans="1:9" s="105" customFormat="1" ht="26.25" hidden="1" customHeight="1">
      <c r="A32" s="56">
        <v>5</v>
      </c>
      <c r="B32" s="106" t="s">
        <v>243</v>
      </c>
      <c r="C32" s="60" t="s">
        <v>18</v>
      </c>
      <c r="D32" s="60" t="s">
        <v>19</v>
      </c>
      <c r="E32" s="61"/>
      <c r="F32" s="51"/>
      <c r="G32" s="58">
        <v>100</v>
      </c>
      <c r="H32" s="59">
        <v>45626</v>
      </c>
      <c r="I32" s="104"/>
    </row>
    <row r="33" spans="1:251" s="105" customFormat="1" ht="26.25" hidden="1" customHeight="1">
      <c r="A33" s="56">
        <v>6</v>
      </c>
      <c r="B33" s="106" t="s">
        <v>244</v>
      </c>
      <c r="C33" s="60" t="s">
        <v>18</v>
      </c>
      <c r="D33" s="60" t="s">
        <v>19</v>
      </c>
      <c r="E33" s="61"/>
      <c r="F33" s="51"/>
      <c r="G33" s="58">
        <v>100</v>
      </c>
      <c r="H33" s="59">
        <v>45626</v>
      </c>
      <c r="I33" s="104"/>
    </row>
    <row r="34" spans="1:251" s="94" customFormat="1" ht="23.25" customHeight="1">
      <c r="A34" s="63" t="s">
        <v>17</v>
      </c>
      <c r="B34" s="49" t="str">
        <f>"NHIỆM VỤ TRỌNG TÂM: "&amp;COUNTA(C35:C67)&amp;" chỉ tiêu"</f>
        <v>NHIỆM VỤ TRỌNG TÂM: 27 chỉ tiêu</v>
      </c>
      <c r="C34" s="49"/>
      <c r="D34" s="50"/>
      <c r="E34" s="51"/>
      <c r="F34" s="51"/>
      <c r="G34" s="51"/>
      <c r="H34" s="52">
        <v>45626</v>
      </c>
      <c r="I34" s="53"/>
    </row>
    <row r="35" spans="1:251" s="96" customFormat="1" ht="18.75">
      <c r="A35" s="64" t="s">
        <v>10</v>
      </c>
      <c r="B35" s="108" t="s">
        <v>96</v>
      </c>
      <c r="C35" s="109"/>
      <c r="D35" s="109"/>
      <c r="E35" s="109"/>
      <c r="F35" s="110"/>
      <c r="G35" s="111"/>
      <c r="H35" s="112"/>
      <c r="I35" s="80"/>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c r="DV35" s="95"/>
      <c r="DW35" s="95"/>
      <c r="DX35" s="95"/>
      <c r="DY35" s="95"/>
      <c r="DZ35" s="95"/>
      <c r="EA35" s="95"/>
      <c r="EB35" s="95"/>
      <c r="EC35" s="95"/>
      <c r="ED35" s="95"/>
      <c r="EE35" s="95"/>
      <c r="EF35" s="95"/>
      <c r="EG35" s="95"/>
      <c r="EH35" s="95"/>
      <c r="EI35" s="95"/>
      <c r="EJ35" s="95"/>
      <c r="EK35" s="95"/>
      <c r="EL35" s="95"/>
      <c r="EM35" s="95"/>
      <c r="EN35" s="95"/>
      <c r="EO35" s="95"/>
      <c r="EP35" s="95"/>
      <c r="EQ35" s="95"/>
      <c r="ER35" s="95"/>
      <c r="ES35" s="95"/>
      <c r="ET35" s="95"/>
      <c r="EU35" s="95"/>
      <c r="EV35" s="95"/>
      <c r="EW35" s="95"/>
      <c r="EX35" s="95"/>
      <c r="EY35" s="95"/>
      <c r="EZ35" s="95"/>
      <c r="FA35" s="95"/>
      <c r="FB35" s="95"/>
      <c r="FC35" s="95"/>
      <c r="FD35" s="95"/>
      <c r="FE35" s="95"/>
      <c r="FF35" s="95"/>
      <c r="FG35" s="95"/>
      <c r="FH35" s="95"/>
      <c r="FI35" s="95"/>
      <c r="FJ35" s="95"/>
      <c r="FK35" s="95"/>
      <c r="FL35" s="95"/>
      <c r="FM35" s="95"/>
      <c r="FN35" s="95"/>
      <c r="FO35" s="95"/>
      <c r="FP35" s="95"/>
      <c r="FQ35" s="95"/>
      <c r="FR35" s="95"/>
      <c r="FS35" s="95"/>
      <c r="FT35" s="95"/>
      <c r="FU35" s="95"/>
      <c r="FV35" s="95"/>
      <c r="FW35" s="95"/>
      <c r="FX35" s="95"/>
      <c r="FY35" s="95"/>
      <c r="FZ35" s="95"/>
      <c r="GA35" s="95"/>
      <c r="GB35" s="95"/>
      <c r="GC35" s="95"/>
      <c r="GD35" s="95"/>
      <c r="GE35" s="95"/>
      <c r="GF35" s="95"/>
      <c r="GG35" s="95"/>
      <c r="GH35" s="95"/>
      <c r="GI35" s="95"/>
      <c r="GJ35" s="95"/>
      <c r="GK35" s="95"/>
      <c r="GL35" s="95"/>
      <c r="GM35" s="95"/>
      <c r="GN35" s="95"/>
      <c r="GO35" s="95"/>
      <c r="GP35" s="95"/>
      <c r="GQ35" s="95"/>
      <c r="GR35" s="95"/>
      <c r="GS35" s="95"/>
      <c r="GT35" s="95"/>
      <c r="GU35" s="95"/>
      <c r="GV35" s="95"/>
      <c r="GW35" s="95"/>
      <c r="GX35" s="95"/>
      <c r="GY35" s="95"/>
      <c r="GZ35" s="95"/>
      <c r="HA35" s="95"/>
      <c r="HB35" s="95"/>
      <c r="HC35" s="95"/>
      <c r="HD35" s="95"/>
      <c r="HE35" s="95"/>
      <c r="HF35" s="95"/>
      <c r="HG35" s="95"/>
      <c r="HH35" s="95"/>
      <c r="HI35" s="95"/>
      <c r="HJ35" s="95"/>
      <c r="HK35" s="95"/>
      <c r="HL35" s="95"/>
      <c r="HM35" s="95"/>
      <c r="HN35" s="95"/>
      <c r="HO35" s="95"/>
      <c r="HP35" s="95"/>
      <c r="HQ35" s="95"/>
      <c r="HR35" s="95"/>
      <c r="HS35" s="95"/>
      <c r="HT35" s="95"/>
      <c r="HU35" s="95"/>
      <c r="HV35" s="95"/>
      <c r="HW35" s="95"/>
      <c r="HX35" s="95"/>
      <c r="HY35" s="95"/>
      <c r="HZ35" s="95"/>
      <c r="IA35" s="95"/>
      <c r="IB35" s="95"/>
      <c r="IC35" s="95"/>
      <c r="ID35" s="95"/>
      <c r="IE35" s="95"/>
      <c r="IF35" s="95"/>
      <c r="IG35" s="95"/>
      <c r="IH35" s="95"/>
      <c r="II35" s="95"/>
      <c r="IJ35" s="95"/>
      <c r="IK35" s="95"/>
      <c r="IL35" s="95"/>
      <c r="IM35" s="95"/>
      <c r="IN35" s="95"/>
      <c r="IO35" s="95"/>
      <c r="IP35" s="95"/>
      <c r="IQ35" s="95"/>
    </row>
    <row r="36" spans="1:251" s="96" customFormat="1" ht="21" customHeight="1">
      <c r="A36" s="69">
        <v>1</v>
      </c>
      <c r="B36" s="113" t="s">
        <v>87</v>
      </c>
      <c r="C36" s="114" t="s">
        <v>48</v>
      </c>
      <c r="D36" s="114">
        <v>3</v>
      </c>
      <c r="E36" s="114"/>
      <c r="F36" s="112"/>
      <c r="G36" s="115">
        <v>3</v>
      </c>
      <c r="H36" s="116">
        <v>45626</v>
      </c>
      <c r="I36" s="80"/>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E36" s="95"/>
      <c r="DF36" s="95"/>
      <c r="DG36" s="95"/>
      <c r="DH36" s="95"/>
      <c r="DI36" s="95"/>
      <c r="DJ36" s="95"/>
      <c r="DK36" s="95"/>
      <c r="DL36" s="95"/>
      <c r="DM36" s="95"/>
      <c r="DN36" s="95"/>
      <c r="DO36" s="95"/>
      <c r="DP36" s="95"/>
      <c r="DQ36" s="95"/>
      <c r="DR36" s="95"/>
      <c r="DS36" s="95"/>
      <c r="DT36" s="95"/>
      <c r="DU36" s="95"/>
      <c r="DV36" s="95"/>
      <c r="DW36" s="95"/>
      <c r="DX36" s="95"/>
      <c r="DY36" s="95"/>
      <c r="DZ36" s="95"/>
      <c r="EA36" s="95"/>
      <c r="EB36" s="95"/>
      <c r="EC36" s="95"/>
      <c r="ED36" s="95"/>
      <c r="EE36" s="95"/>
      <c r="EF36" s="95"/>
      <c r="EG36" s="95"/>
      <c r="EH36" s="95"/>
      <c r="EI36" s="95"/>
      <c r="EJ36" s="95"/>
      <c r="EK36" s="95"/>
      <c r="EL36" s="95"/>
      <c r="EM36" s="95"/>
      <c r="EN36" s="95"/>
      <c r="EO36" s="95"/>
      <c r="EP36" s="95"/>
      <c r="EQ36" s="95"/>
      <c r="ER36" s="95"/>
      <c r="ES36" s="95"/>
      <c r="ET36" s="95"/>
      <c r="EU36" s="95"/>
      <c r="EV36" s="95"/>
      <c r="EW36" s="95"/>
      <c r="EX36" s="95"/>
      <c r="EY36" s="95"/>
      <c r="EZ36" s="95"/>
      <c r="FA36" s="95"/>
      <c r="FB36" s="95"/>
      <c r="FC36" s="95"/>
      <c r="FD36" s="95"/>
      <c r="FE36" s="95"/>
      <c r="FF36" s="95"/>
      <c r="FG36" s="95"/>
      <c r="FH36" s="95"/>
      <c r="FI36" s="95"/>
      <c r="FJ36" s="95"/>
      <c r="FK36" s="95"/>
      <c r="FL36" s="95"/>
      <c r="FM36" s="95"/>
      <c r="FN36" s="95"/>
      <c r="FO36" s="95"/>
      <c r="FP36" s="95"/>
      <c r="FQ36" s="95"/>
      <c r="FR36" s="95"/>
      <c r="FS36" s="95"/>
      <c r="FT36" s="95"/>
      <c r="FU36" s="95"/>
      <c r="FV36" s="95"/>
      <c r="FW36" s="95"/>
      <c r="FX36" s="95"/>
      <c r="FY36" s="95"/>
      <c r="FZ36" s="95"/>
      <c r="GA36" s="95"/>
      <c r="GB36" s="95"/>
      <c r="GC36" s="95"/>
      <c r="GD36" s="95"/>
      <c r="GE36" s="95"/>
      <c r="GF36" s="95"/>
      <c r="GG36" s="95"/>
      <c r="GH36" s="95"/>
      <c r="GI36" s="95"/>
      <c r="GJ36" s="95"/>
      <c r="GK36" s="95"/>
      <c r="GL36" s="95"/>
      <c r="GM36" s="95"/>
      <c r="GN36" s="95"/>
      <c r="GO36" s="95"/>
      <c r="GP36" s="95"/>
      <c r="GQ36" s="95"/>
      <c r="GR36" s="95"/>
      <c r="GS36" s="95"/>
      <c r="GT36" s="95"/>
      <c r="GU36" s="95"/>
      <c r="GV36" s="95"/>
      <c r="GW36" s="95"/>
      <c r="GX36" s="95"/>
      <c r="GY36" s="95"/>
      <c r="GZ36" s="95"/>
      <c r="HA36" s="95"/>
      <c r="HB36" s="95"/>
      <c r="HC36" s="95"/>
      <c r="HD36" s="95"/>
      <c r="HE36" s="95"/>
      <c r="HF36" s="95"/>
      <c r="HG36" s="95"/>
      <c r="HH36" s="95"/>
      <c r="HI36" s="95"/>
      <c r="HJ36" s="95"/>
      <c r="HK36" s="95"/>
      <c r="HL36" s="95"/>
      <c r="HM36" s="95"/>
      <c r="HN36" s="95"/>
      <c r="HO36" s="95"/>
      <c r="HP36" s="95"/>
      <c r="HQ36" s="95"/>
      <c r="HR36" s="95"/>
      <c r="HS36" s="95"/>
      <c r="HT36" s="95"/>
      <c r="HU36" s="95"/>
      <c r="HV36" s="95"/>
      <c r="HW36" s="95"/>
      <c r="HX36" s="95"/>
      <c r="HY36" s="95"/>
      <c r="HZ36" s="95"/>
      <c r="IA36" s="95"/>
      <c r="IB36" s="95"/>
      <c r="IC36" s="95"/>
      <c r="ID36" s="95"/>
      <c r="IE36" s="95"/>
      <c r="IF36" s="95"/>
      <c r="IG36" s="95"/>
      <c r="IH36" s="95"/>
      <c r="II36" s="95"/>
      <c r="IJ36" s="95"/>
      <c r="IK36" s="95"/>
      <c r="IL36" s="95"/>
      <c r="IM36" s="95"/>
      <c r="IN36" s="95"/>
      <c r="IO36" s="95"/>
      <c r="IP36" s="95"/>
      <c r="IQ36" s="95"/>
    </row>
    <row r="37" spans="1:251" s="96" customFormat="1" ht="21" customHeight="1">
      <c r="A37" s="69">
        <v>2</v>
      </c>
      <c r="B37" s="113" t="s">
        <v>214</v>
      </c>
      <c r="C37" s="114" t="s">
        <v>213</v>
      </c>
      <c r="D37" s="117">
        <v>13.327999999999999</v>
      </c>
      <c r="E37" s="114"/>
      <c r="F37" s="115"/>
      <c r="G37" s="117">
        <v>13.327999999999999</v>
      </c>
      <c r="H37" s="116">
        <v>45626</v>
      </c>
      <c r="I37" s="80"/>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5"/>
      <c r="CT37" s="95"/>
      <c r="CU37" s="95"/>
      <c r="CV37" s="95"/>
      <c r="CW37" s="95"/>
      <c r="CX37" s="95"/>
      <c r="CY37" s="95"/>
      <c r="CZ37" s="95"/>
      <c r="DA37" s="95"/>
      <c r="DB37" s="95"/>
      <c r="DC37" s="95"/>
      <c r="DD37" s="95"/>
      <c r="DE37" s="95"/>
      <c r="DF37" s="95"/>
      <c r="DG37" s="95"/>
      <c r="DH37" s="95"/>
      <c r="DI37" s="95"/>
      <c r="DJ37" s="95"/>
      <c r="DK37" s="95"/>
      <c r="DL37" s="95"/>
      <c r="DM37" s="95"/>
      <c r="DN37" s="95"/>
      <c r="DO37" s="95"/>
      <c r="DP37" s="95"/>
      <c r="DQ37" s="95"/>
      <c r="DR37" s="95"/>
      <c r="DS37" s="95"/>
      <c r="DT37" s="95"/>
      <c r="DU37" s="95"/>
      <c r="DV37" s="95"/>
      <c r="DW37" s="95"/>
      <c r="DX37" s="95"/>
      <c r="DY37" s="95"/>
      <c r="DZ37" s="95"/>
      <c r="EA37" s="95"/>
      <c r="EB37" s="95"/>
      <c r="EC37" s="95"/>
      <c r="ED37" s="95"/>
      <c r="EE37" s="95"/>
      <c r="EF37" s="95"/>
      <c r="EG37" s="95"/>
      <c r="EH37" s="95"/>
      <c r="EI37" s="95"/>
      <c r="EJ37" s="95"/>
      <c r="EK37" s="95"/>
      <c r="EL37" s="95"/>
      <c r="EM37" s="95"/>
      <c r="EN37" s="95"/>
      <c r="EO37" s="95"/>
      <c r="EP37" s="95"/>
      <c r="EQ37" s="95"/>
      <c r="ER37" s="95"/>
      <c r="ES37" s="95"/>
      <c r="ET37" s="95"/>
      <c r="EU37" s="95"/>
      <c r="EV37" s="95"/>
      <c r="EW37" s="95"/>
      <c r="EX37" s="95"/>
      <c r="EY37" s="95"/>
      <c r="EZ37" s="95"/>
      <c r="FA37" s="95"/>
      <c r="FB37" s="95"/>
      <c r="FC37" s="95"/>
      <c r="FD37" s="95"/>
      <c r="FE37" s="95"/>
      <c r="FF37" s="95"/>
      <c r="FG37" s="95"/>
      <c r="FH37" s="95"/>
      <c r="FI37" s="95"/>
      <c r="FJ37" s="95"/>
      <c r="FK37" s="95"/>
      <c r="FL37" s="95"/>
      <c r="FM37" s="95"/>
      <c r="FN37" s="95"/>
      <c r="FO37" s="95"/>
      <c r="FP37" s="95"/>
      <c r="FQ37" s="95"/>
      <c r="FR37" s="95"/>
      <c r="FS37" s="95"/>
      <c r="FT37" s="95"/>
      <c r="FU37" s="95"/>
      <c r="FV37" s="95"/>
      <c r="FW37" s="95"/>
      <c r="FX37" s="95"/>
      <c r="FY37" s="95"/>
      <c r="FZ37" s="95"/>
      <c r="GA37" s="95"/>
      <c r="GB37" s="95"/>
      <c r="GC37" s="95"/>
      <c r="GD37" s="95"/>
      <c r="GE37" s="95"/>
      <c r="GF37" s="95"/>
      <c r="GG37" s="95"/>
      <c r="GH37" s="95"/>
      <c r="GI37" s="95"/>
      <c r="GJ37" s="95"/>
      <c r="GK37" s="95"/>
      <c r="GL37" s="95"/>
      <c r="GM37" s="95"/>
      <c r="GN37" s="95"/>
      <c r="GO37" s="95"/>
      <c r="GP37" s="95"/>
      <c r="GQ37" s="95"/>
      <c r="GR37" s="95"/>
      <c r="GS37" s="95"/>
      <c r="GT37" s="95"/>
      <c r="GU37" s="95"/>
      <c r="GV37" s="95"/>
      <c r="GW37" s="95"/>
      <c r="GX37" s="95"/>
      <c r="GY37" s="95"/>
      <c r="GZ37" s="95"/>
      <c r="HA37" s="95"/>
      <c r="HB37" s="95"/>
      <c r="HC37" s="95"/>
      <c r="HD37" s="95"/>
      <c r="HE37" s="95"/>
      <c r="HF37" s="95"/>
      <c r="HG37" s="95"/>
      <c r="HH37" s="95"/>
      <c r="HI37" s="95"/>
      <c r="HJ37" s="95"/>
      <c r="HK37" s="95"/>
      <c r="HL37" s="95"/>
      <c r="HM37" s="95"/>
      <c r="HN37" s="95"/>
      <c r="HO37" s="95"/>
      <c r="HP37" s="95"/>
      <c r="HQ37" s="95"/>
      <c r="HR37" s="95"/>
      <c r="HS37" s="95"/>
      <c r="HT37" s="95"/>
      <c r="HU37" s="95"/>
      <c r="HV37" s="95"/>
      <c r="HW37" s="95"/>
      <c r="HX37" s="95"/>
      <c r="HY37" s="95"/>
      <c r="HZ37" s="95"/>
      <c r="IA37" s="95"/>
      <c r="IB37" s="95"/>
      <c r="IC37" s="95"/>
      <c r="ID37" s="95"/>
      <c r="IE37" s="95"/>
      <c r="IF37" s="95"/>
      <c r="IG37" s="95"/>
      <c r="IH37" s="95"/>
      <c r="II37" s="95"/>
      <c r="IJ37" s="95"/>
      <c r="IK37" s="95"/>
      <c r="IL37" s="95"/>
      <c r="IM37" s="95"/>
      <c r="IN37" s="95"/>
      <c r="IO37" s="95"/>
      <c r="IP37" s="95"/>
      <c r="IQ37" s="95"/>
    </row>
    <row r="38" spans="1:251" s="96" customFormat="1" ht="18.75">
      <c r="A38" s="118" t="s">
        <v>12</v>
      </c>
      <c r="B38" s="119" t="s">
        <v>146</v>
      </c>
      <c r="C38" s="120"/>
      <c r="D38" s="120"/>
      <c r="E38" s="120"/>
      <c r="F38" s="120"/>
      <c r="G38" s="121"/>
      <c r="H38" s="116"/>
      <c r="I38" s="80"/>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c r="CY38" s="97"/>
      <c r="CZ38" s="97"/>
      <c r="DA38" s="97"/>
      <c r="DB38" s="97"/>
      <c r="DC38" s="97"/>
      <c r="DD38" s="97"/>
      <c r="DE38" s="97"/>
      <c r="DF38" s="97"/>
      <c r="DG38" s="97"/>
      <c r="DH38" s="97"/>
      <c r="DI38" s="97"/>
      <c r="DJ38" s="97"/>
      <c r="DK38" s="97"/>
      <c r="DL38" s="97"/>
      <c r="DM38" s="97"/>
      <c r="DN38" s="97"/>
      <c r="DO38" s="97"/>
      <c r="DP38" s="97"/>
      <c r="DQ38" s="97"/>
      <c r="DR38" s="97"/>
      <c r="DS38" s="97"/>
      <c r="DT38" s="97"/>
      <c r="DU38" s="97"/>
      <c r="DV38" s="97"/>
      <c r="DW38" s="97"/>
      <c r="DX38" s="97"/>
      <c r="DY38" s="97"/>
      <c r="DZ38" s="97"/>
      <c r="EA38" s="97"/>
      <c r="EB38" s="97"/>
      <c r="EC38" s="97"/>
      <c r="ED38" s="97"/>
      <c r="EE38" s="97"/>
      <c r="EF38" s="97"/>
      <c r="EG38" s="97"/>
      <c r="EH38" s="97"/>
      <c r="EI38" s="97"/>
      <c r="EJ38" s="97"/>
      <c r="EK38" s="97"/>
      <c r="EL38" s="97"/>
      <c r="EM38" s="97"/>
      <c r="EN38" s="97"/>
      <c r="EO38" s="97"/>
      <c r="EP38" s="97"/>
      <c r="EQ38" s="97"/>
      <c r="ER38" s="97"/>
      <c r="ES38" s="97"/>
      <c r="ET38" s="97"/>
      <c r="EU38" s="97"/>
      <c r="EV38" s="97"/>
      <c r="EW38" s="97"/>
      <c r="EX38" s="97"/>
      <c r="EY38" s="97"/>
      <c r="EZ38" s="97"/>
      <c r="FA38" s="97"/>
      <c r="FB38" s="97"/>
      <c r="FC38" s="97"/>
      <c r="FD38" s="97"/>
      <c r="FE38" s="97"/>
      <c r="FF38" s="97"/>
      <c r="FG38" s="97"/>
      <c r="FH38" s="97"/>
      <c r="FI38" s="97"/>
      <c r="FJ38" s="97"/>
      <c r="FK38" s="97"/>
      <c r="FL38" s="97"/>
      <c r="FM38" s="97"/>
      <c r="FN38" s="97"/>
      <c r="FO38" s="97"/>
      <c r="FP38" s="97"/>
      <c r="FQ38" s="97"/>
      <c r="FR38" s="97"/>
      <c r="FS38" s="97"/>
      <c r="FT38" s="97"/>
      <c r="FU38" s="97"/>
      <c r="FV38" s="97"/>
      <c r="FW38" s="97"/>
      <c r="FX38" s="97"/>
      <c r="FY38" s="97"/>
      <c r="FZ38" s="97"/>
      <c r="GA38" s="97"/>
      <c r="GB38" s="97"/>
      <c r="GC38" s="97"/>
      <c r="GD38" s="97"/>
      <c r="GE38" s="97"/>
      <c r="GF38" s="97"/>
      <c r="GG38" s="97"/>
      <c r="GH38" s="97"/>
      <c r="GI38" s="97"/>
      <c r="GJ38" s="97"/>
      <c r="GK38" s="97"/>
      <c r="GL38" s="97"/>
      <c r="GM38" s="97"/>
      <c r="GN38" s="97"/>
      <c r="GO38" s="97"/>
      <c r="GP38" s="97"/>
      <c r="GQ38" s="97"/>
      <c r="GR38" s="97"/>
      <c r="GS38" s="97"/>
      <c r="GT38" s="97"/>
      <c r="GU38" s="97"/>
      <c r="GV38" s="97"/>
      <c r="GW38" s="97"/>
      <c r="GX38" s="97"/>
      <c r="GY38" s="97"/>
      <c r="GZ38" s="97"/>
      <c r="HA38" s="97"/>
      <c r="HB38" s="97"/>
      <c r="HC38" s="97"/>
      <c r="HD38" s="97"/>
      <c r="HE38" s="97"/>
      <c r="HF38" s="97"/>
      <c r="HG38" s="97"/>
      <c r="HH38" s="97"/>
      <c r="HI38" s="97"/>
      <c r="HJ38" s="97"/>
      <c r="HK38" s="97"/>
      <c r="HL38" s="97"/>
      <c r="HM38" s="97"/>
      <c r="HN38" s="97"/>
      <c r="HO38" s="97"/>
      <c r="HP38" s="97"/>
      <c r="HQ38" s="97"/>
      <c r="HR38" s="97"/>
      <c r="HS38" s="97"/>
      <c r="HT38" s="97"/>
      <c r="HU38" s="97"/>
      <c r="HV38" s="97"/>
      <c r="HW38" s="97"/>
      <c r="HX38" s="97"/>
      <c r="HY38" s="97"/>
      <c r="HZ38" s="97"/>
      <c r="IA38" s="97"/>
      <c r="IB38" s="97"/>
      <c r="IC38" s="97"/>
      <c r="ID38" s="97"/>
      <c r="IE38" s="97"/>
      <c r="IF38" s="97"/>
      <c r="IG38" s="97"/>
      <c r="IH38" s="97"/>
      <c r="II38" s="97"/>
      <c r="IJ38" s="97"/>
      <c r="IK38" s="97"/>
      <c r="IL38" s="97"/>
      <c r="IM38" s="97"/>
      <c r="IN38" s="97"/>
      <c r="IO38" s="97"/>
      <c r="IP38" s="97"/>
      <c r="IQ38" s="97"/>
    </row>
    <row r="39" spans="1:251" s="96" customFormat="1" ht="18.75">
      <c r="A39" s="122">
        <v>1</v>
      </c>
      <c r="B39" s="123" t="s">
        <v>27</v>
      </c>
      <c r="C39" s="114" t="s">
        <v>23</v>
      </c>
      <c r="D39" s="114">
        <v>5</v>
      </c>
      <c r="E39" s="114"/>
      <c r="F39" s="114"/>
      <c r="G39" s="114">
        <v>5</v>
      </c>
      <c r="H39" s="116">
        <v>45626</v>
      </c>
      <c r="I39" s="80"/>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c r="EO39" s="97"/>
      <c r="EP39" s="97"/>
      <c r="EQ39" s="97"/>
      <c r="ER39" s="97"/>
      <c r="ES39" s="97"/>
      <c r="ET39" s="97"/>
      <c r="EU39" s="97"/>
      <c r="EV39" s="97"/>
      <c r="EW39" s="97"/>
      <c r="EX39" s="97"/>
      <c r="EY39" s="97"/>
      <c r="EZ39" s="97"/>
      <c r="FA39" s="97"/>
      <c r="FB39" s="97"/>
      <c r="FC39" s="97"/>
      <c r="FD39" s="97"/>
      <c r="FE39" s="97"/>
      <c r="FF39" s="97"/>
      <c r="FG39" s="97"/>
      <c r="FH39" s="97"/>
      <c r="FI39" s="97"/>
      <c r="FJ39" s="97"/>
      <c r="FK39" s="97"/>
      <c r="FL39" s="97"/>
      <c r="FM39" s="97"/>
      <c r="FN39" s="97"/>
      <c r="FO39" s="97"/>
      <c r="FP39" s="97"/>
      <c r="FQ39" s="97"/>
      <c r="FR39" s="97"/>
      <c r="FS39" s="97"/>
      <c r="FT39" s="97"/>
      <c r="FU39" s="97"/>
      <c r="FV39" s="97"/>
      <c r="FW39" s="97"/>
      <c r="FX39" s="97"/>
      <c r="FY39" s="97"/>
      <c r="FZ39" s="97"/>
      <c r="GA39" s="97"/>
      <c r="GB39" s="97"/>
      <c r="GC39" s="97"/>
      <c r="GD39" s="97"/>
      <c r="GE39" s="97"/>
      <c r="GF39" s="97"/>
      <c r="GG39" s="97"/>
      <c r="GH39" s="97"/>
      <c r="GI39" s="97"/>
      <c r="GJ39" s="97"/>
      <c r="GK39" s="97"/>
      <c r="GL39" s="97"/>
      <c r="GM39" s="97"/>
      <c r="GN39" s="97"/>
      <c r="GO39" s="97"/>
      <c r="GP39" s="97"/>
      <c r="GQ39" s="97"/>
      <c r="GR39" s="97"/>
      <c r="GS39" s="97"/>
      <c r="GT39" s="97"/>
      <c r="GU39" s="97"/>
      <c r="GV39" s="97"/>
      <c r="GW39" s="97"/>
      <c r="GX39" s="97"/>
      <c r="GY39" s="97"/>
      <c r="GZ39" s="97"/>
      <c r="HA39" s="97"/>
      <c r="HB39" s="97"/>
      <c r="HC39" s="97"/>
      <c r="HD39" s="97"/>
      <c r="HE39" s="97"/>
      <c r="HF39" s="97"/>
      <c r="HG39" s="97"/>
      <c r="HH39" s="97"/>
      <c r="HI39" s="97"/>
      <c r="HJ39" s="97"/>
      <c r="HK39" s="97"/>
      <c r="HL39" s="97"/>
      <c r="HM39" s="97"/>
      <c r="HN39" s="97"/>
      <c r="HO39" s="97"/>
      <c r="HP39" s="97"/>
      <c r="HQ39" s="97"/>
      <c r="HR39" s="97"/>
      <c r="HS39" s="97"/>
      <c r="HT39" s="97"/>
      <c r="HU39" s="97"/>
      <c r="HV39" s="97"/>
      <c r="HW39" s="97"/>
      <c r="HX39" s="97"/>
      <c r="HY39" s="97"/>
      <c r="HZ39" s="97"/>
      <c r="IA39" s="97"/>
      <c r="IB39" s="97"/>
      <c r="IC39" s="97"/>
      <c r="ID39" s="97"/>
      <c r="IE39" s="97"/>
      <c r="IF39" s="97"/>
      <c r="IG39" s="97"/>
      <c r="IH39" s="97"/>
      <c r="II39" s="97"/>
      <c r="IJ39" s="97"/>
      <c r="IK39" s="97"/>
      <c r="IL39" s="97"/>
      <c r="IM39" s="97"/>
      <c r="IN39" s="97"/>
      <c r="IO39" s="97"/>
      <c r="IP39" s="97"/>
      <c r="IQ39" s="97"/>
    </row>
    <row r="40" spans="1:251" s="96" customFormat="1" ht="18.75">
      <c r="A40" s="122">
        <v>2</v>
      </c>
      <c r="B40" s="124" t="s">
        <v>28</v>
      </c>
      <c r="C40" s="114" t="s">
        <v>11</v>
      </c>
      <c r="D40" s="114">
        <v>100</v>
      </c>
      <c r="E40" s="114"/>
      <c r="F40" s="112"/>
      <c r="G40" s="114">
        <v>100</v>
      </c>
      <c r="H40" s="116">
        <v>45626</v>
      </c>
      <c r="I40" s="80"/>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c r="EO40" s="97"/>
      <c r="EP40" s="97"/>
      <c r="EQ40" s="97"/>
      <c r="ER40" s="97"/>
      <c r="ES40" s="97"/>
      <c r="ET40" s="97"/>
      <c r="EU40" s="97"/>
      <c r="EV40" s="97"/>
      <c r="EW40" s="97"/>
      <c r="EX40" s="97"/>
      <c r="EY40" s="97"/>
      <c r="EZ40" s="97"/>
      <c r="FA40" s="97"/>
      <c r="FB40" s="97"/>
      <c r="FC40" s="97"/>
      <c r="FD40" s="97"/>
      <c r="FE40" s="97"/>
      <c r="FF40" s="97"/>
      <c r="FG40" s="97"/>
      <c r="FH40" s="97"/>
      <c r="FI40" s="97"/>
      <c r="FJ40" s="97"/>
      <c r="FK40" s="97"/>
      <c r="FL40" s="97"/>
      <c r="FM40" s="97"/>
      <c r="FN40" s="97"/>
      <c r="FO40" s="97"/>
      <c r="FP40" s="97"/>
      <c r="FQ40" s="97"/>
      <c r="FR40" s="97"/>
      <c r="FS40" s="97"/>
      <c r="FT40" s="97"/>
      <c r="FU40" s="97"/>
      <c r="FV40" s="97"/>
      <c r="FW40" s="97"/>
      <c r="FX40" s="97"/>
      <c r="FY40" s="97"/>
      <c r="FZ40" s="97"/>
      <c r="GA40" s="97"/>
      <c r="GB40" s="97"/>
      <c r="GC40" s="97"/>
      <c r="GD40" s="97"/>
      <c r="GE40" s="97"/>
      <c r="GF40" s="97"/>
      <c r="GG40" s="97"/>
      <c r="GH40" s="97"/>
      <c r="GI40" s="97"/>
      <c r="GJ40" s="97"/>
      <c r="GK40" s="97"/>
      <c r="GL40" s="97"/>
      <c r="GM40" s="97"/>
      <c r="GN40" s="97"/>
      <c r="GO40" s="97"/>
      <c r="GP40" s="97"/>
      <c r="GQ40" s="97"/>
      <c r="GR40" s="97"/>
      <c r="GS40" s="97"/>
      <c r="GT40" s="97"/>
      <c r="GU40" s="97"/>
      <c r="GV40" s="97"/>
      <c r="GW40" s="97"/>
      <c r="GX40" s="97"/>
      <c r="GY40" s="97"/>
      <c r="GZ40" s="97"/>
      <c r="HA40" s="97"/>
      <c r="HB40" s="97"/>
      <c r="HC40" s="97"/>
      <c r="HD40" s="97"/>
      <c r="HE40" s="97"/>
      <c r="HF40" s="97"/>
      <c r="HG40" s="97"/>
      <c r="HH40" s="97"/>
      <c r="HI40" s="97"/>
      <c r="HJ40" s="97"/>
      <c r="HK40" s="97"/>
      <c r="HL40" s="97"/>
      <c r="HM40" s="97"/>
      <c r="HN40" s="97"/>
      <c r="HO40" s="97"/>
      <c r="HP40" s="97"/>
      <c r="HQ40" s="97"/>
      <c r="HR40" s="97"/>
      <c r="HS40" s="97"/>
      <c r="HT40" s="97"/>
      <c r="HU40" s="97"/>
      <c r="HV40" s="97"/>
      <c r="HW40" s="97"/>
      <c r="HX40" s="97"/>
      <c r="HY40" s="97"/>
      <c r="HZ40" s="97"/>
      <c r="IA40" s="97"/>
      <c r="IB40" s="97"/>
      <c r="IC40" s="97"/>
      <c r="ID40" s="97"/>
      <c r="IE40" s="97"/>
      <c r="IF40" s="97"/>
      <c r="IG40" s="97"/>
      <c r="IH40" s="97"/>
      <c r="II40" s="97"/>
      <c r="IJ40" s="97"/>
      <c r="IK40" s="97"/>
      <c r="IL40" s="97"/>
      <c r="IM40" s="97"/>
      <c r="IN40" s="97"/>
      <c r="IO40" s="97"/>
      <c r="IP40" s="97"/>
      <c r="IQ40" s="97"/>
    </row>
    <row r="41" spans="1:251" s="96" customFormat="1" ht="18.75">
      <c r="A41" s="122">
        <v>3</v>
      </c>
      <c r="B41" s="124" t="s">
        <v>29</v>
      </c>
      <c r="C41" s="114" t="s">
        <v>30</v>
      </c>
      <c r="D41" s="114">
        <v>2812</v>
      </c>
      <c r="E41" s="114"/>
      <c r="F41" s="112"/>
      <c r="G41" s="114">
        <v>2812</v>
      </c>
      <c r="H41" s="116">
        <v>45626</v>
      </c>
      <c r="I41" s="80"/>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W41" s="97"/>
      <c r="DX41" s="97"/>
      <c r="DY41" s="97"/>
      <c r="DZ41" s="97"/>
      <c r="EA41" s="97"/>
      <c r="EB41" s="97"/>
      <c r="EC41" s="97"/>
      <c r="ED41" s="97"/>
      <c r="EE41" s="97"/>
      <c r="EF41" s="97"/>
      <c r="EG41" s="97"/>
      <c r="EH41" s="97"/>
      <c r="EI41" s="97"/>
      <c r="EJ41" s="97"/>
      <c r="EK41" s="97"/>
      <c r="EL41" s="97"/>
      <c r="EM41" s="97"/>
      <c r="EN41" s="97"/>
      <c r="EO41" s="97"/>
      <c r="EP41" s="97"/>
      <c r="EQ41" s="97"/>
      <c r="ER41" s="97"/>
      <c r="ES41" s="97"/>
      <c r="ET41" s="97"/>
      <c r="EU41" s="97"/>
      <c r="EV41" s="97"/>
      <c r="EW41" s="97"/>
      <c r="EX41" s="97"/>
      <c r="EY41" s="97"/>
      <c r="EZ41" s="97"/>
      <c r="FA41" s="97"/>
      <c r="FB41" s="97"/>
      <c r="FC41" s="97"/>
      <c r="FD41" s="97"/>
      <c r="FE41" s="97"/>
      <c r="FF41" s="97"/>
      <c r="FG41" s="97"/>
      <c r="FH41" s="97"/>
      <c r="FI41" s="97"/>
      <c r="FJ41" s="97"/>
      <c r="FK41" s="97"/>
      <c r="FL41" s="97"/>
      <c r="FM41" s="97"/>
      <c r="FN41" s="97"/>
      <c r="FO41" s="97"/>
      <c r="FP41" s="97"/>
      <c r="FQ41" s="97"/>
      <c r="FR41" s="97"/>
      <c r="FS41" s="97"/>
      <c r="FT41" s="97"/>
      <c r="FU41" s="97"/>
      <c r="FV41" s="97"/>
      <c r="FW41" s="97"/>
      <c r="FX41" s="97"/>
      <c r="FY41" s="97"/>
      <c r="FZ41" s="97"/>
      <c r="GA41" s="97"/>
      <c r="GB41" s="97"/>
      <c r="GC41" s="97"/>
      <c r="GD41" s="97"/>
      <c r="GE41" s="97"/>
      <c r="GF41" s="97"/>
      <c r="GG41" s="97"/>
      <c r="GH41" s="97"/>
      <c r="GI41" s="97"/>
      <c r="GJ41" s="97"/>
      <c r="GK41" s="97"/>
      <c r="GL41" s="97"/>
      <c r="GM41" s="97"/>
      <c r="GN41" s="97"/>
      <c r="GO41" s="97"/>
      <c r="GP41" s="97"/>
      <c r="GQ41" s="97"/>
      <c r="GR41" s="97"/>
      <c r="GS41" s="97"/>
      <c r="GT41" s="97"/>
      <c r="GU41" s="97"/>
      <c r="GV41" s="97"/>
      <c r="GW41" s="97"/>
      <c r="GX41" s="97"/>
      <c r="GY41" s="97"/>
      <c r="GZ41" s="97"/>
      <c r="HA41" s="97"/>
      <c r="HB41" s="97"/>
      <c r="HC41" s="97"/>
      <c r="HD41" s="97"/>
      <c r="HE41" s="97"/>
      <c r="HF41" s="97"/>
      <c r="HG41" s="97"/>
      <c r="HH41" s="97"/>
      <c r="HI41" s="97"/>
      <c r="HJ41" s="97"/>
      <c r="HK41" s="97"/>
      <c r="HL41" s="97"/>
      <c r="HM41" s="97"/>
      <c r="HN41" s="97"/>
      <c r="HO41" s="97"/>
      <c r="HP41" s="97"/>
      <c r="HQ41" s="97"/>
      <c r="HR41" s="97"/>
      <c r="HS41" s="97"/>
      <c r="HT41" s="97"/>
      <c r="HU41" s="97"/>
      <c r="HV41" s="97"/>
      <c r="HW41" s="97"/>
      <c r="HX41" s="97"/>
      <c r="HY41" s="97"/>
      <c r="HZ41" s="97"/>
      <c r="IA41" s="97"/>
      <c r="IB41" s="97"/>
      <c r="IC41" s="97"/>
      <c r="ID41" s="97"/>
      <c r="IE41" s="97"/>
      <c r="IF41" s="97"/>
      <c r="IG41" s="97"/>
      <c r="IH41" s="97"/>
      <c r="II41" s="97"/>
      <c r="IJ41" s="97"/>
      <c r="IK41" s="97"/>
      <c r="IL41" s="97"/>
      <c r="IM41" s="97"/>
      <c r="IN41" s="97"/>
      <c r="IO41" s="97"/>
      <c r="IP41" s="97"/>
      <c r="IQ41" s="97"/>
    </row>
    <row r="42" spans="1:251" s="96" customFormat="1" ht="18.75">
      <c r="A42" s="122">
        <v>4</v>
      </c>
      <c r="B42" s="124" t="s">
        <v>31</v>
      </c>
      <c r="C42" s="114" t="s">
        <v>11</v>
      </c>
      <c r="D42" s="114">
        <v>94</v>
      </c>
      <c r="E42" s="114"/>
      <c r="F42" s="112"/>
      <c r="G42" s="114">
        <v>94</v>
      </c>
      <c r="H42" s="116">
        <v>45626</v>
      </c>
      <c r="I42" s="80"/>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c r="EO42" s="97"/>
      <c r="EP42" s="97"/>
      <c r="EQ42" s="97"/>
      <c r="ER42" s="97"/>
      <c r="ES42" s="97"/>
      <c r="ET42" s="97"/>
      <c r="EU42" s="97"/>
      <c r="EV42" s="97"/>
      <c r="EW42" s="97"/>
      <c r="EX42" s="97"/>
      <c r="EY42" s="97"/>
      <c r="EZ42" s="97"/>
      <c r="FA42" s="97"/>
      <c r="FB42" s="97"/>
      <c r="FC42" s="97"/>
      <c r="FD42" s="97"/>
      <c r="FE42" s="97"/>
      <c r="FF42" s="97"/>
      <c r="FG42" s="97"/>
      <c r="FH42" s="97"/>
      <c r="FI42" s="97"/>
      <c r="FJ42" s="97"/>
      <c r="FK42" s="97"/>
      <c r="FL42" s="97"/>
      <c r="FM42" s="97"/>
      <c r="FN42" s="97"/>
      <c r="FO42" s="97"/>
      <c r="FP42" s="97"/>
      <c r="FQ42" s="97"/>
      <c r="FR42" s="97"/>
      <c r="FS42" s="97"/>
      <c r="FT42" s="97"/>
      <c r="FU42" s="97"/>
      <c r="FV42" s="97"/>
      <c r="FW42" s="97"/>
      <c r="FX42" s="97"/>
      <c r="FY42" s="97"/>
      <c r="FZ42" s="97"/>
      <c r="GA42" s="97"/>
      <c r="GB42" s="97"/>
      <c r="GC42" s="97"/>
      <c r="GD42" s="97"/>
      <c r="GE42" s="97"/>
      <c r="GF42" s="97"/>
      <c r="GG42" s="97"/>
      <c r="GH42" s="97"/>
      <c r="GI42" s="97"/>
      <c r="GJ42" s="97"/>
      <c r="GK42" s="97"/>
      <c r="GL42" s="97"/>
      <c r="GM42" s="97"/>
      <c r="GN42" s="97"/>
      <c r="GO42" s="97"/>
      <c r="GP42" s="97"/>
      <c r="GQ42" s="97"/>
      <c r="GR42" s="97"/>
      <c r="GS42" s="97"/>
      <c r="GT42" s="97"/>
      <c r="GU42" s="97"/>
      <c r="GV42" s="97"/>
      <c r="GW42" s="97"/>
      <c r="GX42" s="97"/>
      <c r="GY42" s="97"/>
      <c r="GZ42" s="97"/>
      <c r="HA42" s="97"/>
      <c r="HB42" s="97"/>
      <c r="HC42" s="97"/>
      <c r="HD42" s="97"/>
      <c r="HE42" s="97"/>
      <c r="HF42" s="97"/>
      <c r="HG42" s="97"/>
      <c r="HH42" s="97"/>
      <c r="HI42" s="97"/>
      <c r="HJ42" s="97"/>
      <c r="HK42" s="97"/>
      <c r="HL42" s="97"/>
      <c r="HM42" s="97"/>
      <c r="HN42" s="97"/>
      <c r="HO42" s="97"/>
      <c r="HP42" s="97"/>
      <c r="HQ42" s="97"/>
      <c r="HR42" s="97"/>
      <c r="HS42" s="97"/>
      <c r="HT42" s="97"/>
      <c r="HU42" s="97"/>
      <c r="HV42" s="97"/>
      <c r="HW42" s="97"/>
      <c r="HX42" s="97"/>
      <c r="HY42" s="97"/>
      <c r="HZ42" s="97"/>
      <c r="IA42" s="97"/>
      <c r="IB42" s="97"/>
      <c r="IC42" s="97"/>
      <c r="ID42" s="97"/>
      <c r="IE42" s="97"/>
      <c r="IF42" s="97"/>
      <c r="IG42" s="97"/>
      <c r="IH42" s="97"/>
      <c r="II42" s="97"/>
      <c r="IJ42" s="97"/>
      <c r="IK42" s="97"/>
      <c r="IL42" s="97"/>
      <c r="IM42" s="97"/>
      <c r="IN42" s="97"/>
      <c r="IO42" s="97"/>
      <c r="IP42" s="97"/>
      <c r="IQ42" s="97"/>
    </row>
    <row r="43" spans="1:251" s="96" customFormat="1" ht="18.75">
      <c r="A43" s="118" t="s">
        <v>15</v>
      </c>
      <c r="B43" s="125" t="s">
        <v>147</v>
      </c>
      <c r="C43" s="109"/>
      <c r="D43" s="109"/>
      <c r="E43" s="109"/>
      <c r="F43" s="110"/>
      <c r="G43" s="126"/>
      <c r="H43" s="116"/>
      <c r="I43" s="80"/>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DX43" s="97"/>
      <c r="DY43" s="97"/>
      <c r="DZ43" s="97"/>
      <c r="EA43" s="97"/>
      <c r="EB43" s="97"/>
      <c r="EC43" s="97"/>
      <c r="ED43" s="97"/>
      <c r="EE43" s="97"/>
      <c r="EF43" s="97"/>
      <c r="EG43" s="97"/>
      <c r="EH43" s="97"/>
      <c r="EI43" s="97"/>
      <c r="EJ43" s="97"/>
      <c r="EK43" s="97"/>
      <c r="EL43" s="97"/>
      <c r="EM43" s="97"/>
      <c r="EN43" s="97"/>
      <c r="EO43" s="97"/>
      <c r="EP43" s="97"/>
      <c r="EQ43" s="97"/>
      <c r="ER43" s="97"/>
      <c r="ES43" s="97"/>
      <c r="ET43" s="97"/>
      <c r="EU43" s="97"/>
      <c r="EV43" s="97"/>
      <c r="EW43" s="97"/>
      <c r="EX43" s="97"/>
      <c r="EY43" s="97"/>
      <c r="EZ43" s="97"/>
      <c r="FA43" s="97"/>
      <c r="FB43" s="97"/>
      <c r="FC43" s="97"/>
      <c r="FD43" s="97"/>
      <c r="FE43" s="97"/>
      <c r="FF43" s="97"/>
      <c r="FG43" s="97"/>
      <c r="FH43" s="97"/>
      <c r="FI43" s="97"/>
      <c r="FJ43" s="97"/>
      <c r="FK43" s="97"/>
      <c r="FL43" s="97"/>
      <c r="FM43" s="97"/>
      <c r="FN43" s="97"/>
      <c r="FO43" s="97"/>
      <c r="FP43" s="97"/>
      <c r="FQ43" s="97"/>
      <c r="FR43" s="97"/>
      <c r="FS43" s="97"/>
      <c r="FT43" s="97"/>
      <c r="FU43" s="97"/>
      <c r="FV43" s="97"/>
      <c r="FW43" s="97"/>
      <c r="FX43" s="97"/>
      <c r="FY43" s="97"/>
      <c r="FZ43" s="97"/>
      <c r="GA43" s="97"/>
      <c r="GB43" s="97"/>
      <c r="GC43" s="97"/>
      <c r="GD43" s="97"/>
      <c r="GE43" s="97"/>
      <c r="GF43" s="97"/>
      <c r="GG43" s="97"/>
      <c r="GH43" s="97"/>
      <c r="GI43" s="97"/>
      <c r="GJ43" s="97"/>
      <c r="GK43" s="97"/>
      <c r="GL43" s="97"/>
      <c r="GM43" s="97"/>
      <c r="GN43" s="97"/>
      <c r="GO43" s="97"/>
      <c r="GP43" s="97"/>
      <c r="GQ43" s="97"/>
      <c r="GR43" s="97"/>
      <c r="GS43" s="97"/>
      <c r="GT43" s="97"/>
      <c r="GU43" s="97"/>
      <c r="GV43" s="97"/>
      <c r="GW43" s="97"/>
      <c r="GX43" s="97"/>
      <c r="GY43" s="97"/>
      <c r="GZ43" s="97"/>
      <c r="HA43" s="97"/>
      <c r="HB43" s="97"/>
      <c r="HC43" s="97"/>
      <c r="HD43" s="97"/>
      <c r="HE43" s="97"/>
      <c r="HF43" s="97"/>
      <c r="HG43" s="97"/>
      <c r="HH43" s="97"/>
      <c r="HI43" s="97"/>
      <c r="HJ43" s="97"/>
      <c r="HK43" s="97"/>
      <c r="HL43" s="97"/>
      <c r="HM43" s="97"/>
      <c r="HN43" s="97"/>
      <c r="HO43" s="97"/>
      <c r="HP43" s="97"/>
      <c r="HQ43" s="97"/>
      <c r="HR43" s="97"/>
      <c r="HS43" s="97"/>
      <c r="HT43" s="97"/>
      <c r="HU43" s="97"/>
      <c r="HV43" s="97"/>
      <c r="HW43" s="97"/>
      <c r="HX43" s="97"/>
      <c r="HY43" s="97"/>
      <c r="HZ43" s="97"/>
      <c r="IA43" s="97"/>
      <c r="IB43" s="97"/>
      <c r="IC43" s="97"/>
      <c r="ID43" s="97"/>
      <c r="IE43" s="97"/>
      <c r="IF43" s="97"/>
      <c r="IG43" s="97"/>
      <c r="IH43" s="97"/>
      <c r="II43" s="97"/>
      <c r="IJ43" s="97"/>
      <c r="IK43" s="97"/>
      <c r="IL43" s="97"/>
      <c r="IM43" s="97"/>
      <c r="IN43" s="97"/>
      <c r="IO43" s="97"/>
      <c r="IP43" s="97"/>
      <c r="IQ43" s="97"/>
    </row>
    <row r="44" spans="1:251" s="96" customFormat="1" ht="18.75">
      <c r="A44" s="122">
        <v>1</v>
      </c>
      <c r="B44" s="124" t="s">
        <v>97</v>
      </c>
      <c r="C44" s="109" t="s">
        <v>30</v>
      </c>
      <c r="D44" s="109">
        <v>4</v>
      </c>
      <c r="E44" s="109"/>
      <c r="F44" s="110"/>
      <c r="G44" s="109">
        <v>4</v>
      </c>
      <c r="H44" s="116">
        <v>45626</v>
      </c>
      <c r="I44" s="80"/>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5"/>
      <c r="BQ44" s="95"/>
      <c r="BR44" s="95"/>
      <c r="BS44" s="95"/>
      <c r="BT44" s="95"/>
      <c r="BU44" s="95"/>
      <c r="BV44" s="95"/>
      <c r="BW44" s="95"/>
      <c r="BX44" s="95"/>
      <c r="BY44" s="95"/>
      <c r="BZ44" s="95"/>
      <c r="CA44" s="95"/>
      <c r="CB44" s="95"/>
      <c r="CC44" s="95"/>
      <c r="CD44" s="95"/>
      <c r="CE44" s="95"/>
      <c r="CF44" s="95"/>
      <c r="CG44" s="95"/>
      <c r="CH44" s="95"/>
      <c r="CI44" s="95"/>
      <c r="CJ44" s="95"/>
      <c r="CK44" s="95"/>
      <c r="CL44" s="95"/>
      <c r="CM44" s="95"/>
      <c r="CN44" s="95"/>
      <c r="CO44" s="95"/>
      <c r="CP44" s="95"/>
      <c r="CQ44" s="95"/>
      <c r="CR44" s="95"/>
      <c r="CS44" s="95"/>
      <c r="CT44" s="95"/>
      <c r="CU44" s="95"/>
      <c r="CV44" s="95"/>
      <c r="CW44" s="95"/>
      <c r="CX44" s="95"/>
      <c r="CY44" s="95"/>
      <c r="CZ44" s="95"/>
      <c r="DA44" s="95"/>
      <c r="DB44" s="95"/>
      <c r="DC44" s="95"/>
      <c r="DD44" s="95"/>
      <c r="DE44" s="95"/>
      <c r="DF44" s="95"/>
      <c r="DG44" s="95"/>
      <c r="DH44" s="95"/>
      <c r="DI44" s="95"/>
      <c r="DJ44" s="95"/>
      <c r="DK44" s="95"/>
      <c r="DL44" s="95"/>
      <c r="DM44" s="95"/>
      <c r="DN44" s="95"/>
      <c r="DO44" s="95"/>
      <c r="DP44" s="95"/>
      <c r="DQ44" s="95"/>
      <c r="DR44" s="95"/>
      <c r="DS44" s="95"/>
      <c r="DT44" s="95"/>
      <c r="DU44" s="95"/>
      <c r="DV44" s="95"/>
      <c r="DW44" s="95"/>
      <c r="DX44" s="95"/>
      <c r="DY44" s="95"/>
      <c r="DZ44" s="95"/>
      <c r="EA44" s="95"/>
      <c r="EB44" s="95"/>
      <c r="EC44" s="95"/>
      <c r="ED44" s="95"/>
      <c r="EE44" s="95"/>
      <c r="EF44" s="95"/>
      <c r="EG44" s="95"/>
      <c r="EH44" s="95"/>
      <c r="EI44" s="95"/>
      <c r="EJ44" s="95"/>
      <c r="EK44" s="95"/>
      <c r="EL44" s="95"/>
      <c r="EM44" s="95"/>
      <c r="EN44" s="95"/>
      <c r="EO44" s="95"/>
      <c r="EP44" s="95"/>
      <c r="EQ44" s="95"/>
      <c r="ER44" s="95"/>
      <c r="ES44" s="95"/>
      <c r="ET44" s="95"/>
      <c r="EU44" s="95"/>
      <c r="EV44" s="95"/>
      <c r="EW44" s="95"/>
      <c r="EX44" s="95"/>
      <c r="EY44" s="95"/>
      <c r="EZ44" s="95"/>
      <c r="FA44" s="95"/>
      <c r="FB44" s="95"/>
      <c r="FC44" s="95"/>
      <c r="FD44" s="95"/>
      <c r="FE44" s="95"/>
      <c r="FF44" s="95"/>
      <c r="FG44" s="95"/>
      <c r="FH44" s="95"/>
      <c r="FI44" s="95"/>
      <c r="FJ44" s="95"/>
      <c r="FK44" s="95"/>
      <c r="FL44" s="95"/>
      <c r="FM44" s="95"/>
      <c r="FN44" s="95"/>
      <c r="FO44" s="95"/>
      <c r="FP44" s="95"/>
      <c r="FQ44" s="95"/>
      <c r="FR44" s="95"/>
      <c r="FS44" s="95"/>
      <c r="FT44" s="95"/>
      <c r="FU44" s="95"/>
      <c r="FV44" s="95"/>
      <c r="FW44" s="95"/>
      <c r="FX44" s="95"/>
      <c r="FY44" s="95"/>
      <c r="FZ44" s="95"/>
      <c r="GA44" s="95"/>
      <c r="GB44" s="95"/>
      <c r="GC44" s="95"/>
      <c r="GD44" s="95"/>
      <c r="GE44" s="95"/>
      <c r="GF44" s="95"/>
      <c r="GG44" s="95"/>
      <c r="GH44" s="95"/>
      <c r="GI44" s="95"/>
      <c r="GJ44" s="95"/>
      <c r="GK44" s="95"/>
      <c r="GL44" s="95"/>
      <c r="GM44" s="95"/>
      <c r="GN44" s="95"/>
      <c r="GO44" s="95"/>
      <c r="GP44" s="95"/>
      <c r="GQ44" s="95"/>
      <c r="GR44" s="95"/>
      <c r="GS44" s="95"/>
      <c r="GT44" s="95"/>
      <c r="GU44" s="95"/>
      <c r="GV44" s="95"/>
      <c r="GW44" s="95"/>
      <c r="GX44" s="95"/>
      <c r="GY44" s="95"/>
      <c r="GZ44" s="95"/>
      <c r="HA44" s="95"/>
      <c r="HB44" s="95"/>
      <c r="HC44" s="95"/>
      <c r="HD44" s="95"/>
      <c r="HE44" s="95"/>
      <c r="HF44" s="95"/>
      <c r="HG44" s="95"/>
      <c r="HH44" s="95"/>
      <c r="HI44" s="95"/>
      <c r="HJ44" s="95"/>
      <c r="HK44" s="95"/>
      <c r="HL44" s="95"/>
      <c r="HM44" s="95"/>
      <c r="HN44" s="95"/>
      <c r="HO44" s="95"/>
      <c r="HP44" s="95"/>
      <c r="HQ44" s="95"/>
      <c r="HR44" s="95"/>
      <c r="HS44" s="95"/>
      <c r="HT44" s="95"/>
      <c r="HU44" s="95"/>
      <c r="HV44" s="95"/>
      <c r="HW44" s="95"/>
      <c r="HX44" s="95"/>
      <c r="HY44" s="95"/>
      <c r="HZ44" s="95"/>
      <c r="IA44" s="95"/>
      <c r="IB44" s="95"/>
      <c r="IC44" s="95"/>
      <c r="ID44" s="95"/>
      <c r="IE44" s="95"/>
      <c r="IF44" s="95"/>
      <c r="IG44" s="95"/>
      <c r="IH44" s="95"/>
      <c r="II44" s="95"/>
      <c r="IJ44" s="95"/>
      <c r="IK44" s="95"/>
      <c r="IL44" s="95"/>
      <c r="IM44" s="95"/>
      <c r="IN44" s="95"/>
      <c r="IO44" s="95"/>
      <c r="IP44" s="95"/>
      <c r="IQ44" s="95"/>
    </row>
    <row r="45" spans="1:251" s="96" customFormat="1" ht="18.75">
      <c r="A45" s="122">
        <v>2</v>
      </c>
      <c r="B45" s="124" t="s">
        <v>98</v>
      </c>
      <c r="C45" s="109" t="s">
        <v>30</v>
      </c>
      <c r="D45" s="109">
        <v>13</v>
      </c>
      <c r="E45" s="109"/>
      <c r="F45" s="110"/>
      <c r="G45" s="109">
        <v>13</v>
      </c>
      <c r="H45" s="116">
        <v>45626</v>
      </c>
      <c r="I45" s="80"/>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c r="CO45" s="95"/>
      <c r="CP45" s="95"/>
      <c r="CQ45" s="95"/>
      <c r="CR45" s="95"/>
      <c r="CS45" s="95"/>
      <c r="CT45" s="95"/>
      <c r="CU45" s="95"/>
      <c r="CV45" s="95"/>
      <c r="CW45" s="95"/>
      <c r="CX45" s="95"/>
      <c r="CY45" s="95"/>
      <c r="CZ45" s="95"/>
      <c r="DA45" s="95"/>
      <c r="DB45" s="95"/>
      <c r="DC45" s="95"/>
      <c r="DD45" s="95"/>
      <c r="DE45" s="95"/>
      <c r="DF45" s="95"/>
      <c r="DG45" s="95"/>
      <c r="DH45" s="95"/>
      <c r="DI45" s="95"/>
      <c r="DJ45" s="95"/>
      <c r="DK45" s="95"/>
      <c r="DL45" s="95"/>
      <c r="DM45" s="95"/>
      <c r="DN45" s="95"/>
      <c r="DO45" s="95"/>
      <c r="DP45" s="95"/>
      <c r="DQ45" s="95"/>
      <c r="DR45" s="95"/>
      <c r="DS45" s="95"/>
      <c r="DT45" s="95"/>
      <c r="DU45" s="95"/>
      <c r="DV45" s="95"/>
      <c r="DW45" s="95"/>
      <c r="DX45" s="95"/>
      <c r="DY45" s="95"/>
      <c r="DZ45" s="95"/>
      <c r="EA45" s="95"/>
      <c r="EB45" s="95"/>
      <c r="EC45" s="95"/>
      <c r="ED45" s="95"/>
      <c r="EE45" s="95"/>
      <c r="EF45" s="95"/>
      <c r="EG45" s="95"/>
      <c r="EH45" s="95"/>
      <c r="EI45" s="95"/>
      <c r="EJ45" s="95"/>
      <c r="EK45" s="95"/>
      <c r="EL45" s="95"/>
      <c r="EM45" s="95"/>
      <c r="EN45" s="95"/>
      <c r="EO45" s="95"/>
      <c r="EP45" s="95"/>
      <c r="EQ45" s="95"/>
      <c r="ER45" s="95"/>
      <c r="ES45" s="95"/>
      <c r="ET45" s="95"/>
      <c r="EU45" s="95"/>
      <c r="EV45" s="95"/>
      <c r="EW45" s="95"/>
      <c r="EX45" s="95"/>
      <c r="EY45" s="95"/>
      <c r="EZ45" s="95"/>
      <c r="FA45" s="95"/>
      <c r="FB45" s="95"/>
      <c r="FC45" s="95"/>
      <c r="FD45" s="95"/>
      <c r="FE45" s="95"/>
      <c r="FF45" s="95"/>
      <c r="FG45" s="95"/>
      <c r="FH45" s="95"/>
      <c r="FI45" s="95"/>
      <c r="FJ45" s="95"/>
      <c r="FK45" s="95"/>
      <c r="FL45" s="95"/>
      <c r="FM45" s="95"/>
      <c r="FN45" s="95"/>
      <c r="FO45" s="95"/>
      <c r="FP45" s="95"/>
      <c r="FQ45" s="95"/>
      <c r="FR45" s="95"/>
      <c r="FS45" s="95"/>
      <c r="FT45" s="95"/>
      <c r="FU45" s="95"/>
      <c r="FV45" s="95"/>
      <c r="FW45" s="95"/>
      <c r="FX45" s="95"/>
      <c r="FY45" s="95"/>
      <c r="FZ45" s="95"/>
      <c r="GA45" s="95"/>
      <c r="GB45" s="95"/>
      <c r="GC45" s="95"/>
      <c r="GD45" s="95"/>
      <c r="GE45" s="95"/>
      <c r="GF45" s="95"/>
      <c r="GG45" s="95"/>
      <c r="GH45" s="95"/>
      <c r="GI45" s="95"/>
      <c r="GJ45" s="95"/>
      <c r="GK45" s="95"/>
      <c r="GL45" s="95"/>
      <c r="GM45" s="95"/>
      <c r="GN45" s="95"/>
      <c r="GO45" s="95"/>
      <c r="GP45" s="95"/>
      <c r="GQ45" s="95"/>
      <c r="GR45" s="95"/>
      <c r="GS45" s="95"/>
      <c r="GT45" s="95"/>
      <c r="GU45" s="95"/>
      <c r="GV45" s="95"/>
      <c r="GW45" s="95"/>
      <c r="GX45" s="95"/>
      <c r="GY45" s="95"/>
      <c r="GZ45" s="95"/>
      <c r="HA45" s="95"/>
      <c r="HB45" s="95"/>
      <c r="HC45" s="95"/>
      <c r="HD45" s="95"/>
      <c r="HE45" s="95"/>
      <c r="HF45" s="95"/>
      <c r="HG45" s="95"/>
      <c r="HH45" s="95"/>
      <c r="HI45" s="95"/>
      <c r="HJ45" s="95"/>
      <c r="HK45" s="95"/>
      <c r="HL45" s="95"/>
      <c r="HM45" s="95"/>
      <c r="HN45" s="95"/>
      <c r="HO45" s="95"/>
      <c r="HP45" s="95"/>
      <c r="HQ45" s="95"/>
      <c r="HR45" s="95"/>
      <c r="HS45" s="95"/>
      <c r="HT45" s="95"/>
      <c r="HU45" s="95"/>
      <c r="HV45" s="95"/>
      <c r="HW45" s="95"/>
      <c r="HX45" s="95"/>
      <c r="HY45" s="95"/>
      <c r="HZ45" s="95"/>
      <c r="IA45" s="95"/>
      <c r="IB45" s="95"/>
      <c r="IC45" s="95"/>
      <c r="ID45" s="95"/>
      <c r="IE45" s="95"/>
      <c r="IF45" s="95"/>
      <c r="IG45" s="95"/>
      <c r="IH45" s="95"/>
      <c r="II45" s="95"/>
      <c r="IJ45" s="95"/>
      <c r="IK45" s="95"/>
      <c r="IL45" s="95"/>
      <c r="IM45" s="95"/>
      <c r="IN45" s="95"/>
      <c r="IO45" s="95"/>
      <c r="IP45" s="95"/>
      <c r="IQ45" s="95"/>
    </row>
    <row r="46" spans="1:251" s="96" customFormat="1" ht="18.75">
      <c r="A46" s="122">
        <v>3</v>
      </c>
      <c r="B46" s="124" t="s">
        <v>99</v>
      </c>
      <c r="C46" s="109" t="s">
        <v>11</v>
      </c>
      <c r="D46" s="109" t="s">
        <v>112</v>
      </c>
      <c r="E46" s="109"/>
      <c r="F46" s="110"/>
      <c r="G46" s="109" t="s">
        <v>112</v>
      </c>
      <c r="H46" s="116">
        <v>45626</v>
      </c>
      <c r="I46" s="80"/>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c r="CL46" s="95"/>
      <c r="CM46" s="95"/>
      <c r="CN46" s="95"/>
      <c r="CO46" s="95"/>
      <c r="CP46" s="95"/>
      <c r="CQ46" s="95"/>
      <c r="CR46" s="95"/>
      <c r="CS46" s="95"/>
      <c r="CT46" s="95"/>
      <c r="CU46" s="95"/>
      <c r="CV46" s="95"/>
      <c r="CW46" s="95"/>
      <c r="CX46" s="95"/>
      <c r="CY46" s="95"/>
      <c r="CZ46" s="95"/>
      <c r="DA46" s="95"/>
      <c r="DB46" s="95"/>
      <c r="DC46" s="95"/>
      <c r="DD46" s="95"/>
      <c r="DE46" s="95"/>
      <c r="DF46" s="95"/>
      <c r="DG46" s="95"/>
      <c r="DH46" s="95"/>
      <c r="DI46" s="95"/>
      <c r="DJ46" s="95"/>
      <c r="DK46" s="95"/>
      <c r="DL46" s="95"/>
      <c r="DM46" s="95"/>
      <c r="DN46" s="95"/>
      <c r="DO46" s="95"/>
      <c r="DP46" s="95"/>
      <c r="DQ46" s="95"/>
      <c r="DR46" s="95"/>
      <c r="DS46" s="95"/>
      <c r="DT46" s="95"/>
      <c r="DU46" s="95"/>
      <c r="DV46" s="95"/>
      <c r="DW46" s="95"/>
      <c r="DX46" s="95"/>
      <c r="DY46" s="95"/>
      <c r="DZ46" s="95"/>
      <c r="EA46" s="95"/>
      <c r="EB46" s="95"/>
      <c r="EC46" s="95"/>
      <c r="ED46" s="95"/>
      <c r="EE46" s="95"/>
      <c r="EF46" s="95"/>
      <c r="EG46" s="95"/>
      <c r="EH46" s="95"/>
      <c r="EI46" s="95"/>
      <c r="EJ46" s="95"/>
      <c r="EK46" s="95"/>
      <c r="EL46" s="95"/>
      <c r="EM46" s="95"/>
      <c r="EN46" s="95"/>
      <c r="EO46" s="95"/>
      <c r="EP46" s="95"/>
      <c r="EQ46" s="95"/>
      <c r="ER46" s="95"/>
      <c r="ES46" s="95"/>
      <c r="ET46" s="95"/>
      <c r="EU46" s="95"/>
      <c r="EV46" s="95"/>
      <c r="EW46" s="95"/>
      <c r="EX46" s="95"/>
      <c r="EY46" s="95"/>
      <c r="EZ46" s="95"/>
      <c r="FA46" s="95"/>
      <c r="FB46" s="95"/>
      <c r="FC46" s="95"/>
      <c r="FD46" s="95"/>
      <c r="FE46" s="95"/>
      <c r="FF46" s="95"/>
      <c r="FG46" s="95"/>
      <c r="FH46" s="95"/>
      <c r="FI46" s="95"/>
      <c r="FJ46" s="95"/>
      <c r="FK46" s="95"/>
      <c r="FL46" s="95"/>
      <c r="FM46" s="95"/>
      <c r="FN46" s="95"/>
      <c r="FO46" s="95"/>
      <c r="FP46" s="95"/>
      <c r="FQ46" s="95"/>
      <c r="FR46" s="95"/>
      <c r="FS46" s="95"/>
      <c r="FT46" s="95"/>
      <c r="FU46" s="95"/>
      <c r="FV46" s="95"/>
      <c r="FW46" s="95"/>
      <c r="FX46" s="95"/>
      <c r="FY46" s="95"/>
      <c r="FZ46" s="95"/>
      <c r="GA46" s="95"/>
      <c r="GB46" s="95"/>
      <c r="GC46" s="95"/>
      <c r="GD46" s="95"/>
      <c r="GE46" s="95"/>
      <c r="GF46" s="95"/>
      <c r="GG46" s="95"/>
      <c r="GH46" s="95"/>
      <c r="GI46" s="95"/>
      <c r="GJ46" s="95"/>
      <c r="GK46" s="95"/>
      <c r="GL46" s="95"/>
      <c r="GM46" s="95"/>
      <c r="GN46" s="95"/>
      <c r="GO46" s="95"/>
      <c r="GP46" s="95"/>
      <c r="GQ46" s="95"/>
      <c r="GR46" s="95"/>
      <c r="GS46" s="95"/>
      <c r="GT46" s="95"/>
      <c r="GU46" s="95"/>
      <c r="GV46" s="95"/>
      <c r="GW46" s="95"/>
      <c r="GX46" s="95"/>
      <c r="GY46" s="95"/>
      <c r="GZ46" s="95"/>
      <c r="HA46" s="95"/>
      <c r="HB46" s="95"/>
      <c r="HC46" s="95"/>
      <c r="HD46" s="95"/>
      <c r="HE46" s="95"/>
      <c r="HF46" s="95"/>
      <c r="HG46" s="95"/>
      <c r="HH46" s="95"/>
      <c r="HI46" s="95"/>
      <c r="HJ46" s="95"/>
      <c r="HK46" s="95"/>
      <c r="HL46" s="95"/>
      <c r="HM46" s="95"/>
      <c r="HN46" s="95"/>
      <c r="HO46" s="95"/>
      <c r="HP46" s="95"/>
      <c r="HQ46" s="95"/>
      <c r="HR46" s="95"/>
      <c r="HS46" s="95"/>
      <c r="HT46" s="95"/>
      <c r="HU46" s="95"/>
      <c r="HV46" s="95"/>
      <c r="HW46" s="95"/>
      <c r="HX46" s="95"/>
      <c r="HY46" s="95"/>
      <c r="HZ46" s="95"/>
      <c r="IA46" s="95"/>
      <c r="IB46" s="95"/>
      <c r="IC46" s="95"/>
      <c r="ID46" s="95"/>
      <c r="IE46" s="95"/>
      <c r="IF46" s="95"/>
      <c r="IG46" s="95"/>
      <c r="IH46" s="95"/>
      <c r="II46" s="95"/>
      <c r="IJ46" s="95"/>
      <c r="IK46" s="95"/>
      <c r="IL46" s="95"/>
      <c r="IM46" s="95"/>
      <c r="IN46" s="95"/>
      <c r="IO46" s="95"/>
      <c r="IP46" s="95"/>
      <c r="IQ46" s="95"/>
    </row>
    <row r="47" spans="1:251" s="96" customFormat="1" ht="18.75">
      <c r="A47" s="122">
        <v>4</v>
      </c>
      <c r="B47" s="124" t="s">
        <v>119</v>
      </c>
      <c r="C47" s="109" t="s">
        <v>32</v>
      </c>
      <c r="D47" s="213">
        <v>195</v>
      </c>
      <c r="E47" s="109"/>
      <c r="F47" s="111"/>
      <c r="G47" s="213">
        <v>195</v>
      </c>
      <c r="H47" s="116">
        <v>45626</v>
      </c>
      <c r="I47" s="68"/>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c r="CC47" s="95"/>
      <c r="CD47" s="95"/>
      <c r="CE47" s="95"/>
      <c r="CF47" s="95"/>
      <c r="CG47" s="95"/>
      <c r="CH47" s="95"/>
      <c r="CI47" s="95"/>
      <c r="CJ47" s="95"/>
      <c r="CK47" s="95"/>
      <c r="CL47" s="95"/>
      <c r="CM47" s="95"/>
      <c r="CN47" s="95"/>
      <c r="CO47" s="95"/>
      <c r="CP47" s="95"/>
      <c r="CQ47" s="95"/>
      <c r="CR47" s="95"/>
      <c r="CS47" s="95"/>
      <c r="CT47" s="95"/>
      <c r="CU47" s="95"/>
      <c r="CV47" s="95"/>
      <c r="CW47" s="95"/>
      <c r="CX47" s="95"/>
      <c r="CY47" s="95"/>
      <c r="CZ47" s="95"/>
      <c r="DA47" s="95"/>
      <c r="DB47" s="95"/>
      <c r="DC47" s="95"/>
      <c r="DD47" s="95"/>
      <c r="DE47" s="95"/>
      <c r="DF47" s="95"/>
      <c r="DG47" s="95"/>
      <c r="DH47" s="95"/>
      <c r="DI47" s="95"/>
      <c r="DJ47" s="95"/>
      <c r="DK47" s="95"/>
      <c r="DL47" s="95"/>
      <c r="DM47" s="95"/>
      <c r="DN47" s="95"/>
      <c r="DO47" s="95"/>
      <c r="DP47" s="95"/>
      <c r="DQ47" s="95"/>
      <c r="DR47" s="95"/>
      <c r="DS47" s="95"/>
      <c r="DT47" s="95"/>
      <c r="DU47" s="95"/>
      <c r="DV47" s="95"/>
      <c r="DW47" s="95"/>
      <c r="DX47" s="95"/>
      <c r="DY47" s="95"/>
      <c r="DZ47" s="95"/>
      <c r="EA47" s="95"/>
      <c r="EB47" s="95"/>
      <c r="EC47" s="95"/>
      <c r="ED47" s="95"/>
      <c r="EE47" s="95"/>
      <c r="EF47" s="95"/>
      <c r="EG47" s="95"/>
      <c r="EH47" s="95"/>
      <c r="EI47" s="95"/>
      <c r="EJ47" s="95"/>
      <c r="EK47" s="95"/>
      <c r="EL47" s="95"/>
      <c r="EM47" s="95"/>
      <c r="EN47" s="95"/>
      <c r="EO47" s="95"/>
      <c r="EP47" s="95"/>
      <c r="EQ47" s="95"/>
      <c r="ER47" s="95"/>
      <c r="ES47" s="95"/>
      <c r="ET47" s="95"/>
      <c r="EU47" s="95"/>
      <c r="EV47" s="95"/>
      <c r="EW47" s="95"/>
      <c r="EX47" s="95"/>
      <c r="EY47" s="95"/>
      <c r="EZ47" s="95"/>
      <c r="FA47" s="95"/>
      <c r="FB47" s="95"/>
      <c r="FC47" s="95"/>
      <c r="FD47" s="95"/>
      <c r="FE47" s="95"/>
      <c r="FF47" s="95"/>
      <c r="FG47" s="95"/>
      <c r="FH47" s="95"/>
      <c r="FI47" s="95"/>
      <c r="FJ47" s="95"/>
      <c r="FK47" s="95"/>
      <c r="FL47" s="95"/>
      <c r="FM47" s="95"/>
      <c r="FN47" s="95"/>
      <c r="FO47" s="95"/>
      <c r="FP47" s="95"/>
      <c r="FQ47" s="95"/>
      <c r="FR47" s="95"/>
      <c r="FS47" s="95"/>
      <c r="FT47" s="95"/>
      <c r="FU47" s="95"/>
      <c r="FV47" s="95"/>
      <c r="FW47" s="95"/>
      <c r="FX47" s="95"/>
      <c r="FY47" s="95"/>
      <c r="FZ47" s="95"/>
      <c r="GA47" s="95"/>
      <c r="GB47" s="95"/>
      <c r="GC47" s="95"/>
      <c r="GD47" s="95"/>
      <c r="GE47" s="95"/>
      <c r="GF47" s="95"/>
      <c r="GG47" s="95"/>
      <c r="GH47" s="95"/>
      <c r="GI47" s="95"/>
      <c r="GJ47" s="95"/>
      <c r="GK47" s="95"/>
      <c r="GL47" s="95"/>
      <c r="GM47" s="95"/>
      <c r="GN47" s="95"/>
      <c r="GO47" s="95"/>
      <c r="GP47" s="95"/>
      <c r="GQ47" s="95"/>
      <c r="GR47" s="95"/>
      <c r="GS47" s="95"/>
      <c r="GT47" s="95"/>
      <c r="GU47" s="95"/>
      <c r="GV47" s="95"/>
      <c r="GW47" s="95"/>
      <c r="GX47" s="95"/>
      <c r="GY47" s="95"/>
      <c r="GZ47" s="95"/>
      <c r="HA47" s="95"/>
      <c r="HB47" s="95"/>
      <c r="HC47" s="95"/>
      <c r="HD47" s="95"/>
      <c r="HE47" s="95"/>
      <c r="HF47" s="95"/>
      <c r="HG47" s="95"/>
      <c r="HH47" s="95"/>
      <c r="HI47" s="95"/>
      <c r="HJ47" s="95"/>
      <c r="HK47" s="95"/>
      <c r="HL47" s="95"/>
      <c r="HM47" s="95"/>
      <c r="HN47" s="95"/>
      <c r="HO47" s="95"/>
      <c r="HP47" s="95"/>
      <c r="HQ47" s="95"/>
      <c r="HR47" s="95"/>
      <c r="HS47" s="95"/>
      <c r="HT47" s="95"/>
      <c r="HU47" s="95"/>
      <c r="HV47" s="95"/>
      <c r="HW47" s="95"/>
      <c r="HX47" s="95"/>
      <c r="HY47" s="95"/>
      <c r="HZ47" s="95"/>
      <c r="IA47" s="95"/>
      <c r="IB47" s="95"/>
      <c r="IC47" s="95"/>
      <c r="ID47" s="95"/>
      <c r="IE47" s="95"/>
      <c r="IF47" s="95"/>
      <c r="IG47" s="95"/>
      <c r="IH47" s="95"/>
      <c r="II47" s="95"/>
      <c r="IJ47" s="95"/>
      <c r="IK47" s="95"/>
      <c r="IL47" s="95"/>
      <c r="IM47" s="95"/>
      <c r="IN47" s="95"/>
      <c r="IO47" s="95"/>
      <c r="IP47" s="95"/>
    </row>
    <row r="48" spans="1:251" s="96" customFormat="1" ht="18.75">
      <c r="A48" s="122">
        <v>5</v>
      </c>
      <c r="B48" s="124" t="s">
        <v>120</v>
      </c>
      <c r="C48" s="109" t="s">
        <v>11</v>
      </c>
      <c r="D48" s="213">
        <v>82</v>
      </c>
      <c r="E48" s="109"/>
      <c r="F48" s="110"/>
      <c r="G48" s="213">
        <v>82</v>
      </c>
      <c r="H48" s="116">
        <v>45626</v>
      </c>
      <c r="I48" s="68"/>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95"/>
      <c r="EA48" s="95"/>
      <c r="EB48" s="95"/>
      <c r="EC48" s="95"/>
      <c r="ED48" s="95"/>
      <c r="EE48" s="95"/>
      <c r="EF48" s="95"/>
      <c r="EG48" s="95"/>
      <c r="EH48" s="95"/>
      <c r="EI48" s="95"/>
      <c r="EJ48" s="95"/>
      <c r="EK48" s="95"/>
      <c r="EL48" s="95"/>
      <c r="EM48" s="95"/>
      <c r="EN48" s="95"/>
      <c r="EO48" s="95"/>
      <c r="EP48" s="95"/>
      <c r="EQ48" s="95"/>
      <c r="ER48" s="95"/>
      <c r="ES48" s="95"/>
      <c r="ET48" s="95"/>
      <c r="EU48" s="95"/>
      <c r="EV48" s="95"/>
      <c r="EW48" s="95"/>
      <c r="EX48" s="95"/>
      <c r="EY48" s="95"/>
      <c r="EZ48" s="95"/>
      <c r="FA48" s="95"/>
      <c r="FB48" s="95"/>
      <c r="FC48" s="95"/>
      <c r="FD48" s="95"/>
      <c r="FE48" s="95"/>
      <c r="FF48" s="95"/>
      <c r="FG48" s="95"/>
      <c r="FH48" s="95"/>
      <c r="FI48" s="95"/>
      <c r="FJ48" s="95"/>
      <c r="FK48" s="95"/>
      <c r="FL48" s="95"/>
      <c r="FM48" s="95"/>
      <c r="FN48" s="95"/>
      <c r="FO48" s="95"/>
      <c r="FP48" s="95"/>
      <c r="FQ48" s="95"/>
      <c r="FR48" s="95"/>
      <c r="FS48" s="95"/>
      <c r="FT48" s="95"/>
      <c r="FU48" s="95"/>
      <c r="FV48" s="95"/>
      <c r="FW48" s="95"/>
      <c r="FX48" s="95"/>
      <c r="FY48" s="95"/>
      <c r="FZ48" s="95"/>
      <c r="GA48" s="95"/>
      <c r="GB48" s="95"/>
      <c r="GC48" s="95"/>
      <c r="GD48" s="95"/>
      <c r="GE48" s="95"/>
      <c r="GF48" s="95"/>
      <c r="GG48" s="95"/>
      <c r="GH48" s="95"/>
      <c r="GI48" s="95"/>
      <c r="GJ48" s="95"/>
      <c r="GK48" s="95"/>
      <c r="GL48" s="95"/>
      <c r="GM48" s="95"/>
      <c r="GN48" s="95"/>
      <c r="GO48" s="95"/>
      <c r="GP48" s="95"/>
      <c r="GQ48" s="95"/>
      <c r="GR48" s="95"/>
      <c r="GS48" s="95"/>
      <c r="GT48" s="95"/>
      <c r="GU48" s="95"/>
      <c r="GV48" s="95"/>
      <c r="GW48" s="95"/>
      <c r="GX48" s="95"/>
      <c r="GY48" s="95"/>
      <c r="GZ48" s="95"/>
      <c r="HA48" s="95"/>
      <c r="HB48" s="95"/>
      <c r="HC48" s="95"/>
      <c r="HD48" s="95"/>
      <c r="HE48" s="95"/>
      <c r="HF48" s="95"/>
      <c r="HG48" s="95"/>
      <c r="HH48" s="95"/>
      <c r="HI48" s="95"/>
      <c r="HJ48" s="95"/>
      <c r="HK48" s="95"/>
      <c r="HL48" s="95"/>
      <c r="HM48" s="95"/>
      <c r="HN48" s="95"/>
      <c r="HO48" s="95"/>
      <c r="HP48" s="95"/>
      <c r="HQ48" s="95"/>
      <c r="HR48" s="95"/>
      <c r="HS48" s="95"/>
      <c r="HT48" s="95"/>
      <c r="HU48" s="95"/>
      <c r="HV48" s="95"/>
      <c r="HW48" s="95"/>
      <c r="HX48" s="95"/>
      <c r="HY48" s="95"/>
      <c r="HZ48" s="95"/>
      <c r="IA48" s="95"/>
      <c r="IB48" s="95"/>
      <c r="IC48" s="95"/>
      <c r="ID48" s="95"/>
      <c r="IE48" s="95"/>
      <c r="IF48" s="95"/>
      <c r="IG48" s="95"/>
      <c r="IH48" s="95"/>
      <c r="II48" s="95"/>
      <c r="IJ48" s="95"/>
      <c r="IK48" s="95"/>
      <c r="IL48" s="95"/>
      <c r="IM48" s="95"/>
      <c r="IN48" s="95"/>
      <c r="IO48" s="95"/>
      <c r="IP48" s="95"/>
    </row>
    <row r="49" spans="1:251" s="96" customFormat="1" ht="18.75">
      <c r="A49" s="122">
        <v>6</v>
      </c>
      <c r="B49" s="124" t="s">
        <v>121</v>
      </c>
      <c r="C49" s="109" t="s">
        <v>11</v>
      </c>
      <c r="D49" s="213">
        <v>36</v>
      </c>
      <c r="E49" s="109"/>
      <c r="F49" s="110"/>
      <c r="G49" s="213">
        <v>36</v>
      </c>
      <c r="H49" s="116">
        <v>45626</v>
      </c>
      <c r="I49" s="70"/>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c r="BX49" s="97"/>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7"/>
      <c r="CW49" s="97"/>
      <c r="CX49" s="97"/>
      <c r="CY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97"/>
      <c r="DX49" s="97"/>
      <c r="DY49" s="97"/>
      <c r="DZ49" s="97"/>
      <c r="EA49" s="97"/>
      <c r="EB49" s="97"/>
      <c r="EC49" s="97"/>
      <c r="ED49" s="97"/>
      <c r="EE49" s="97"/>
      <c r="EF49" s="97"/>
      <c r="EG49" s="97"/>
      <c r="EH49" s="97"/>
      <c r="EI49" s="97"/>
      <c r="EJ49" s="97"/>
      <c r="EK49" s="97"/>
      <c r="EL49" s="97"/>
      <c r="EM49" s="97"/>
      <c r="EN49" s="97"/>
      <c r="EO49" s="97"/>
      <c r="EP49" s="97"/>
      <c r="EQ49" s="97"/>
      <c r="ER49" s="97"/>
      <c r="ES49" s="97"/>
      <c r="ET49" s="97"/>
      <c r="EU49" s="97"/>
      <c r="EV49" s="97"/>
      <c r="EW49" s="97"/>
      <c r="EX49" s="97"/>
      <c r="EY49" s="97"/>
      <c r="EZ49" s="97"/>
      <c r="FA49" s="97"/>
      <c r="FB49" s="97"/>
      <c r="FC49" s="97"/>
      <c r="FD49" s="97"/>
      <c r="FE49" s="97"/>
      <c r="FF49" s="97"/>
      <c r="FG49" s="97"/>
      <c r="FH49" s="97"/>
      <c r="FI49" s="97"/>
      <c r="FJ49" s="97"/>
      <c r="FK49" s="97"/>
      <c r="FL49" s="97"/>
      <c r="FM49" s="97"/>
      <c r="FN49" s="97"/>
      <c r="FO49" s="97"/>
      <c r="FP49" s="97"/>
      <c r="FQ49" s="97"/>
      <c r="FR49" s="97"/>
      <c r="FS49" s="97"/>
      <c r="FT49" s="97"/>
      <c r="FU49" s="97"/>
      <c r="FV49" s="97"/>
      <c r="FW49" s="97"/>
      <c r="FX49" s="97"/>
      <c r="FY49" s="97"/>
      <c r="FZ49" s="97"/>
      <c r="GA49" s="97"/>
      <c r="GB49" s="97"/>
      <c r="GC49" s="97"/>
      <c r="GD49" s="97"/>
      <c r="GE49" s="97"/>
      <c r="GF49" s="97"/>
      <c r="GG49" s="97"/>
      <c r="GH49" s="97"/>
      <c r="GI49" s="97"/>
      <c r="GJ49" s="97"/>
      <c r="GK49" s="97"/>
      <c r="GL49" s="97"/>
      <c r="GM49" s="97"/>
      <c r="GN49" s="97"/>
      <c r="GO49" s="97"/>
      <c r="GP49" s="97"/>
      <c r="GQ49" s="97"/>
      <c r="GR49" s="97"/>
      <c r="GS49" s="97"/>
      <c r="GT49" s="97"/>
      <c r="GU49" s="97"/>
      <c r="GV49" s="97"/>
      <c r="GW49" s="97"/>
      <c r="GX49" s="97"/>
      <c r="GY49" s="97"/>
      <c r="GZ49" s="97"/>
      <c r="HA49" s="97"/>
      <c r="HB49" s="97"/>
      <c r="HC49" s="97"/>
      <c r="HD49" s="97"/>
      <c r="HE49" s="97"/>
      <c r="HF49" s="97"/>
      <c r="HG49" s="97"/>
      <c r="HH49" s="97"/>
      <c r="HI49" s="97"/>
      <c r="HJ49" s="97"/>
      <c r="HK49" s="97"/>
      <c r="HL49" s="97"/>
      <c r="HM49" s="97"/>
      <c r="HN49" s="97"/>
      <c r="HO49" s="97"/>
      <c r="HP49" s="97"/>
      <c r="HQ49" s="97"/>
      <c r="HR49" s="97"/>
      <c r="HS49" s="97"/>
      <c r="HT49" s="97"/>
      <c r="HU49" s="97"/>
      <c r="HV49" s="97"/>
      <c r="HW49" s="97"/>
      <c r="HX49" s="97"/>
      <c r="HY49" s="97"/>
      <c r="HZ49" s="97"/>
      <c r="IA49" s="97"/>
      <c r="IB49" s="97"/>
      <c r="IC49" s="97"/>
      <c r="ID49" s="97"/>
      <c r="IE49" s="97"/>
      <c r="IF49" s="97"/>
      <c r="IG49" s="97"/>
      <c r="IH49" s="97"/>
      <c r="II49" s="97"/>
      <c r="IJ49" s="97"/>
      <c r="IK49" s="97"/>
      <c r="IL49" s="97"/>
      <c r="IM49" s="97"/>
      <c r="IN49" s="97"/>
      <c r="IO49" s="97"/>
      <c r="IP49" s="97"/>
    </row>
    <row r="50" spans="1:251" s="96" customFormat="1" ht="18.75">
      <c r="A50" s="122">
        <v>7</v>
      </c>
      <c r="B50" s="124" t="s">
        <v>122</v>
      </c>
      <c r="C50" s="109" t="s">
        <v>32</v>
      </c>
      <c r="D50" s="213">
        <v>5</v>
      </c>
      <c r="E50" s="109"/>
      <c r="F50" s="111"/>
      <c r="G50" s="213">
        <v>5</v>
      </c>
      <c r="H50" s="116">
        <v>45626</v>
      </c>
      <c r="I50" s="68"/>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c r="CL50" s="95"/>
      <c r="CM50" s="95"/>
      <c r="CN50" s="95"/>
      <c r="CO50" s="95"/>
      <c r="CP50" s="95"/>
      <c r="CQ50" s="95"/>
      <c r="CR50" s="95"/>
      <c r="CS50" s="95"/>
      <c r="CT50" s="95"/>
      <c r="CU50" s="95"/>
      <c r="CV50" s="95"/>
      <c r="CW50" s="95"/>
      <c r="CX50" s="95"/>
      <c r="CY50" s="95"/>
      <c r="CZ50" s="95"/>
      <c r="DA50" s="95"/>
      <c r="DB50" s="95"/>
      <c r="DC50" s="95"/>
      <c r="DD50" s="95"/>
      <c r="DE50" s="95"/>
      <c r="DF50" s="95"/>
      <c r="DG50" s="95"/>
      <c r="DH50" s="95"/>
      <c r="DI50" s="95"/>
      <c r="DJ50" s="95"/>
      <c r="DK50" s="95"/>
      <c r="DL50" s="95"/>
      <c r="DM50" s="95"/>
      <c r="DN50" s="95"/>
      <c r="DO50" s="95"/>
      <c r="DP50" s="95"/>
      <c r="DQ50" s="95"/>
      <c r="DR50" s="95"/>
      <c r="DS50" s="95"/>
      <c r="DT50" s="95"/>
      <c r="DU50" s="95"/>
      <c r="DV50" s="95"/>
      <c r="DW50" s="95"/>
      <c r="DX50" s="95"/>
      <c r="DY50" s="95"/>
      <c r="DZ50" s="95"/>
      <c r="EA50" s="95"/>
      <c r="EB50" s="95"/>
      <c r="EC50" s="95"/>
      <c r="ED50" s="95"/>
      <c r="EE50" s="95"/>
      <c r="EF50" s="95"/>
      <c r="EG50" s="95"/>
      <c r="EH50" s="95"/>
      <c r="EI50" s="95"/>
      <c r="EJ50" s="95"/>
      <c r="EK50" s="95"/>
      <c r="EL50" s="95"/>
      <c r="EM50" s="95"/>
      <c r="EN50" s="95"/>
      <c r="EO50" s="95"/>
      <c r="EP50" s="95"/>
      <c r="EQ50" s="95"/>
      <c r="ER50" s="95"/>
      <c r="ES50" s="95"/>
      <c r="ET50" s="95"/>
      <c r="EU50" s="95"/>
      <c r="EV50" s="95"/>
      <c r="EW50" s="95"/>
      <c r="EX50" s="95"/>
      <c r="EY50" s="95"/>
      <c r="EZ50" s="95"/>
      <c r="FA50" s="95"/>
      <c r="FB50" s="95"/>
      <c r="FC50" s="95"/>
      <c r="FD50" s="95"/>
      <c r="FE50" s="95"/>
      <c r="FF50" s="95"/>
      <c r="FG50" s="95"/>
      <c r="FH50" s="95"/>
      <c r="FI50" s="95"/>
      <c r="FJ50" s="95"/>
      <c r="FK50" s="95"/>
      <c r="FL50" s="95"/>
      <c r="FM50" s="95"/>
      <c r="FN50" s="95"/>
      <c r="FO50" s="95"/>
      <c r="FP50" s="95"/>
      <c r="FQ50" s="95"/>
      <c r="FR50" s="95"/>
      <c r="FS50" s="95"/>
      <c r="FT50" s="95"/>
      <c r="FU50" s="95"/>
      <c r="FV50" s="95"/>
      <c r="FW50" s="95"/>
      <c r="FX50" s="95"/>
      <c r="FY50" s="95"/>
      <c r="FZ50" s="95"/>
      <c r="GA50" s="95"/>
      <c r="GB50" s="95"/>
      <c r="GC50" s="95"/>
      <c r="GD50" s="95"/>
      <c r="GE50" s="95"/>
      <c r="GF50" s="95"/>
      <c r="GG50" s="95"/>
      <c r="GH50" s="95"/>
      <c r="GI50" s="95"/>
      <c r="GJ50" s="95"/>
      <c r="GK50" s="95"/>
      <c r="GL50" s="95"/>
      <c r="GM50" s="95"/>
      <c r="GN50" s="95"/>
      <c r="GO50" s="95"/>
      <c r="GP50" s="95"/>
      <c r="GQ50" s="95"/>
      <c r="GR50" s="95"/>
      <c r="GS50" s="95"/>
      <c r="GT50" s="95"/>
      <c r="GU50" s="95"/>
      <c r="GV50" s="95"/>
      <c r="GW50" s="95"/>
      <c r="GX50" s="95"/>
      <c r="GY50" s="95"/>
      <c r="GZ50" s="95"/>
      <c r="HA50" s="95"/>
      <c r="HB50" s="95"/>
      <c r="HC50" s="95"/>
      <c r="HD50" s="95"/>
      <c r="HE50" s="95"/>
      <c r="HF50" s="95"/>
      <c r="HG50" s="95"/>
      <c r="HH50" s="95"/>
      <c r="HI50" s="95"/>
      <c r="HJ50" s="95"/>
      <c r="HK50" s="95"/>
      <c r="HL50" s="95"/>
      <c r="HM50" s="95"/>
      <c r="HN50" s="95"/>
      <c r="HO50" s="95"/>
      <c r="HP50" s="95"/>
      <c r="HQ50" s="95"/>
      <c r="HR50" s="95"/>
      <c r="HS50" s="95"/>
      <c r="HT50" s="95"/>
      <c r="HU50" s="95"/>
      <c r="HV50" s="95"/>
      <c r="HW50" s="95"/>
      <c r="HX50" s="95"/>
      <c r="HY50" s="95"/>
      <c r="HZ50" s="95"/>
      <c r="IA50" s="95"/>
      <c r="IB50" s="95"/>
      <c r="IC50" s="95"/>
      <c r="ID50" s="95"/>
      <c r="IE50" s="95"/>
      <c r="IF50" s="95"/>
      <c r="IG50" s="95"/>
      <c r="IH50" s="95"/>
      <c r="II50" s="95"/>
      <c r="IJ50" s="95"/>
      <c r="IK50" s="95"/>
      <c r="IL50" s="95"/>
      <c r="IM50" s="95"/>
      <c r="IN50" s="95"/>
      <c r="IO50" s="95"/>
      <c r="IP50" s="95"/>
    </row>
    <row r="51" spans="1:251" s="96" customFormat="1" ht="18.75">
      <c r="A51" s="122">
        <v>8</v>
      </c>
      <c r="B51" s="124" t="s">
        <v>123</v>
      </c>
      <c r="C51" s="109" t="s">
        <v>32</v>
      </c>
      <c r="D51" s="213">
        <v>60</v>
      </c>
      <c r="E51" s="109"/>
      <c r="F51" s="110"/>
      <c r="G51" s="213">
        <v>60</v>
      </c>
      <c r="H51" s="116">
        <v>45626</v>
      </c>
      <c r="I51" s="68"/>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c r="DC51" s="95"/>
      <c r="DD51" s="95"/>
      <c r="DE51" s="95"/>
      <c r="DF51" s="95"/>
      <c r="DG51" s="95"/>
      <c r="DH51" s="95"/>
      <c r="DI51" s="95"/>
      <c r="DJ51" s="95"/>
      <c r="DK51" s="95"/>
      <c r="DL51" s="95"/>
      <c r="DM51" s="95"/>
      <c r="DN51" s="95"/>
      <c r="DO51" s="95"/>
      <c r="DP51" s="95"/>
      <c r="DQ51" s="95"/>
      <c r="DR51" s="95"/>
      <c r="DS51" s="95"/>
      <c r="DT51" s="95"/>
      <c r="DU51" s="95"/>
      <c r="DV51" s="95"/>
      <c r="DW51" s="95"/>
      <c r="DX51" s="95"/>
      <c r="DY51" s="95"/>
      <c r="DZ51" s="95"/>
      <c r="EA51" s="95"/>
      <c r="EB51" s="95"/>
      <c r="EC51" s="95"/>
      <c r="ED51" s="95"/>
      <c r="EE51" s="95"/>
      <c r="EF51" s="95"/>
      <c r="EG51" s="95"/>
      <c r="EH51" s="95"/>
      <c r="EI51" s="95"/>
      <c r="EJ51" s="95"/>
      <c r="EK51" s="95"/>
      <c r="EL51" s="95"/>
      <c r="EM51" s="95"/>
      <c r="EN51" s="95"/>
      <c r="EO51" s="95"/>
      <c r="EP51" s="95"/>
      <c r="EQ51" s="95"/>
      <c r="ER51" s="95"/>
      <c r="ES51" s="95"/>
      <c r="ET51" s="95"/>
      <c r="EU51" s="95"/>
      <c r="EV51" s="95"/>
      <c r="EW51" s="95"/>
      <c r="EX51" s="95"/>
      <c r="EY51" s="95"/>
      <c r="EZ51" s="95"/>
      <c r="FA51" s="95"/>
      <c r="FB51" s="95"/>
      <c r="FC51" s="95"/>
      <c r="FD51" s="95"/>
      <c r="FE51" s="95"/>
      <c r="FF51" s="95"/>
      <c r="FG51" s="95"/>
      <c r="FH51" s="95"/>
      <c r="FI51" s="95"/>
      <c r="FJ51" s="95"/>
      <c r="FK51" s="95"/>
      <c r="FL51" s="95"/>
      <c r="FM51" s="95"/>
      <c r="FN51" s="95"/>
      <c r="FO51" s="95"/>
      <c r="FP51" s="95"/>
      <c r="FQ51" s="95"/>
      <c r="FR51" s="95"/>
      <c r="FS51" s="95"/>
      <c r="FT51" s="95"/>
      <c r="FU51" s="95"/>
      <c r="FV51" s="95"/>
      <c r="FW51" s="95"/>
      <c r="FX51" s="95"/>
      <c r="FY51" s="95"/>
      <c r="FZ51" s="95"/>
      <c r="GA51" s="95"/>
      <c r="GB51" s="95"/>
      <c r="GC51" s="95"/>
      <c r="GD51" s="95"/>
      <c r="GE51" s="95"/>
      <c r="GF51" s="95"/>
      <c r="GG51" s="95"/>
      <c r="GH51" s="95"/>
      <c r="GI51" s="95"/>
      <c r="GJ51" s="95"/>
      <c r="GK51" s="95"/>
      <c r="GL51" s="95"/>
      <c r="GM51" s="95"/>
      <c r="GN51" s="95"/>
      <c r="GO51" s="95"/>
      <c r="GP51" s="95"/>
      <c r="GQ51" s="95"/>
      <c r="GR51" s="95"/>
      <c r="GS51" s="95"/>
      <c r="GT51" s="95"/>
      <c r="GU51" s="95"/>
      <c r="GV51" s="95"/>
      <c r="GW51" s="95"/>
      <c r="GX51" s="95"/>
      <c r="GY51" s="95"/>
      <c r="GZ51" s="95"/>
      <c r="HA51" s="95"/>
      <c r="HB51" s="95"/>
      <c r="HC51" s="95"/>
      <c r="HD51" s="95"/>
      <c r="HE51" s="95"/>
      <c r="HF51" s="95"/>
      <c r="HG51" s="95"/>
      <c r="HH51" s="95"/>
      <c r="HI51" s="95"/>
      <c r="HJ51" s="95"/>
      <c r="HK51" s="95"/>
      <c r="HL51" s="95"/>
      <c r="HM51" s="95"/>
      <c r="HN51" s="95"/>
      <c r="HO51" s="95"/>
      <c r="HP51" s="95"/>
      <c r="HQ51" s="95"/>
      <c r="HR51" s="95"/>
      <c r="HS51" s="95"/>
      <c r="HT51" s="95"/>
      <c r="HU51" s="95"/>
      <c r="HV51" s="95"/>
      <c r="HW51" s="95"/>
      <c r="HX51" s="95"/>
      <c r="HY51" s="95"/>
      <c r="HZ51" s="95"/>
      <c r="IA51" s="95"/>
      <c r="IB51" s="95"/>
      <c r="IC51" s="95"/>
      <c r="ID51" s="95"/>
      <c r="IE51" s="95"/>
      <c r="IF51" s="95"/>
      <c r="IG51" s="95"/>
      <c r="IH51" s="95"/>
      <c r="II51" s="95"/>
      <c r="IJ51" s="95"/>
      <c r="IK51" s="95"/>
      <c r="IL51" s="95"/>
      <c r="IM51" s="95"/>
      <c r="IN51" s="95"/>
      <c r="IO51" s="95"/>
      <c r="IP51" s="95"/>
    </row>
    <row r="52" spans="1:251" s="19" customFormat="1" ht="18.75">
      <c r="A52" s="122">
        <v>9</v>
      </c>
      <c r="B52" s="124" t="s">
        <v>124</v>
      </c>
      <c r="C52" s="109" t="s">
        <v>32</v>
      </c>
      <c r="D52" s="144">
        <v>363</v>
      </c>
      <c r="E52" s="53"/>
      <c r="F52" s="53"/>
      <c r="G52" s="144">
        <v>363</v>
      </c>
      <c r="H52" s="116">
        <v>45626</v>
      </c>
      <c r="I52" s="76"/>
    </row>
    <row r="53" spans="1:251" s="19" customFormat="1" ht="24" customHeight="1">
      <c r="A53" s="122">
        <v>10</v>
      </c>
      <c r="B53" s="124" t="s">
        <v>74</v>
      </c>
      <c r="C53" s="109" t="s">
        <v>32</v>
      </c>
      <c r="D53" s="144">
        <v>330</v>
      </c>
      <c r="E53" s="53"/>
      <c r="F53" s="53"/>
      <c r="G53" s="144">
        <v>330</v>
      </c>
      <c r="H53" s="116">
        <v>45626</v>
      </c>
      <c r="I53" s="76"/>
    </row>
    <row r="54" spans="1:251" s="96" customFormat="1" ht="18.75">
      <c r="A54" s="64" t="s">
        <v>16</v>
      </c>
      <c r="B54" s="127" t="s">
        <v>148</v>
      </c>
      <c r="C54" s="128"/>
      <c r="D54" s="128"/>
      <c r="E54" s="128"/>
      <c r="F54" s="128"/>
      <c r="G54" s="129"/>
      <c r="H54" s="130"/>
      <c r="I54" s="80"/>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95"/>
      <c r="BS54" s="95"/>
      <c r="BT54" s="95"/>
      <c r="BU54" s="95"/>
      <c r="BV54" s="95"/>
      <c r="BW54" s="95"/>
      <c r="BX54" s="95"/>
      <c r="BY54" s="95"/>
      <c r="BZ54" s="95"/>
      <c r="CA54" s="95"/>
      <c r="CB54" s="95"/>
      <c r="CC54" s="95"/>
      <c r="CD54" s="95"/>
      <c r="CE54" s="95"/>
      <c r="CF54" s="95"/>
      <c r="CG54" s="95"/>
      <c r="CH54" s="95"/>
      <c r="CI54" s="95"/>
      <c r="CJ54" s="95"/>
      <c r="CK54" s="95"/>
      <c r="CL54" s="95"/>
      <c r="CM54" s="95"/>
      <c r="CN54" s="95"/>
      <c r="CO54" s="95"/>
      <c r="CP54" s="95"/>
      <c r="CQ54" s="95"/>
      <c r="CR54" s="95"/>
      <c r="CS54" s="95"/>
      <c r="CT54" s="95"/>
      <c r="CU54" s="95"/>
      <c r="CV54" s="95"/>
      <c r="CW54" s="95"/>
      <c r="CX54" s="95"/>
      <c r="CY54" s="95"/>
      <c r="CZ54" s="95"/>
      <c r="DA54" s="95"/>
      <c r="DB54" s="95"/>
      <c r="DC54" s="95"/>
      <c r="DD54" s="95"/>
      <c r="DE54" s="95"/>
      <c r="DF54" s="95"/>
      <c r="DG54" s="95"/>
      <c r="DH54" s="95"/>
      <c r="DI54" s="95"/>
      <c r="DJ54" s="95"/>
      <c r="DK54" s="95"/>
      <c r="DL54" s="95"/>
      <c r="DM54" s="95"/>
      <c r="DN54" s="95"/>
      <c r="DO54" s="95"/>
      <c r="DP54" s="95"/>
      <c r="DQ54" s="95"/>
      <c r="DR54" s="95"/>
      <c r="DS54" s="95"/>
      <c r="DT54" s="95"/>
      <c r="DU54" s="95"/>
      <c r="DV54" s="95"/>
      <c r="DW54" s="95"/>
      <c r="DX54" s="95"/>
      <c r="DY54" s="95"/>
      <c r="DZ54" s="95"/>
      <c r="EA54" s="95"/>
      <c r="EB54" s="95"/>
      <c r="EC54" s="95"/>
      <c r="ED54" s="95"/>
      <c r="EE54" s="95"/>
      <c r="EF54" s="95"/>
      <c r="EG54" s="95"/>
      <c r="EH54" s="95"/>
      <c r="EI54" s="95"/>
      <c r="EJ54" s="95"/>
      <c r="EK54" s="95"/>
      <c r="EL54" s="95"/>
      <c r="EM54" s="95"/>
      <c r="EN54" s="95"/>
      <c r="EO54" s="95"/>
      <c r="EP54" s="95"/>
      <c r="EQ54" s="95"/>
      <c r="ER54" s="95"/>
      <c r="ES54" s="95"/>
      <c r="ET54" s="95"/>
      <c r="EU54" s="95"/>
      <c r="EV54" s="95"/>
      <c r="EW54" s="95"/>
      <c r="EX54" s="95"/>
      <c r="EY54" s="95"/>
      <c r="EZ54" s="95"/>
      <c r="FA54" s="95"/>
      <c r="FB54" s="95"/>
      <c r="FC54" s="95"/>
      <c r="FD54" s="95"/>
      <c r="FE54" s="95"/>
      <c r="FF54" s="95"/>
      <c r="FG54" s="95"/>
      <c r="FH54" s="95"/>
      <c r="FI54" s="95"/>
      <c r="FJ54" s="95"/>
      <c r="FK54" s="95"/>
      <c r="FL54" s="95"/>
      <c r="FM54" s="95"/>
      <c r="FN54" s="95"/>
      <c r="FO54" s="95"/>
      <c r="FP54" s="95"/>
      <c r="FQ54" s="95"/>
      <c r="FR54" s="95"/>
      <c r="FS54" s="95"/>
      <c r="FT54" s="95"/>
      <c r="FU54" s="95"/>
      <c r="FV54" s="95"/>
      <c r="FW54" s="95"/>
      <c r="FX54" s="95"/>
      <c r="FY54" s="95"/>
      <c r="FZ54" s="95"/>
      <c r="GA54" s="95"/>
      <c r="GB54" s="95"/>
      <c r="GC54" s="95"/>
      <c r="GD54" s="95"/>
      <c r="GE54" s="95"/>
      <c r="GF54" s="95"/>
      <c r="GG54" s="95"/>
      <c r="GH54" s="95"/>
      <c r="GI54" s="95"/>
      <c r="GJ54" s="95"/>
      <c r="GK54" s="95"/>
      <c r="GL54" s="95"/>
      <c r="GM54" s="95"/>
      <c r="GN54" s="95"/>
      <c r="GO54" s="95"/>
      <c r="GP54" s="95"/>
      <c r="GQ54" s="95"/>
      <c r="GR54" s="95"/>
      <c r="GS54" s="95"/>
      <c r="GT54" s="95"/>
      <c r="GU54" s="95"/>
      <c r="GV54" s="95"/>
      <c r="GW54" s="95"/>
      <c r="GX54" s="95"/>
      <c r="GY54" s="95"/>
      <c r="GZ54" s="95"/>
      <c r="HA54" s="95"/>
      <c r="HB54" s="95"/>
      <c r="HC54" s="95"/>
      <c r="HD54" s="95"/>
      <c r="HE54" s="95"/>
      <c r="HF54" s="95"/>
      <c r="HG54" s="95"/>
      <c r="HH54" s="95"/>
      <c r="HI54" s="95"/>
      <c r="HJ54" s="95"/>
      <c r="HK54" s="95"/>
      <c r="HL54" s="95"/>
      <c r="HM54" s="95"/>
      <c r="HN54" s="95"/>
      <c r="HO54" s="95"/>
      <c r="HP54" s="95"/>
      <c r="HQ54" s="95"/>
      <c r="HR54" s="95"/>
      <c r="HS54" s="95"/>
      <c r="HT54" s="95"/>
      <c r="HU54" s="95"/>
      <c r="HV54" s="95"/>
      <c r="HW54" s="95"/>
      <c r="HX54" s="95"/>
      <c r="HY54" s="95"/>
      <c r="HZ54" s="95"/>
      <c r="IA54" s="95"/>
      <c r="IB54" s="95"/>
      <c r="IC54" s="95"/>
      <c r="ID54" s="95"/>
      <c r="IE54" s="95"/>
      <c r="IF54" s="95"/>
      <c r="IG54" s="95"/>
      <c r="IH54" s="95"/>
      <c r="II54" s="95"/>
      <c r="IJ54" s="95"/>
      <c r="IK54" s="95"/>
      <c r="IL54" s="95"/>
      <c r="IM54" s="95"/>
      <c r="IN54" s="95"/>
      <c r="IO54" s="95"/>
      <c r="IP54" s="95"/>
      <c r="IQ54" s="95"/>
    </row>
    <row r="55" spans="1:251" s="96" customFormat="1" ht="18.75">
      <c r="A55" s="72">
        <v>1</v>
      </c>
      <c r="B55" s="131" t="s">
        <v>100</v>
      </c>
      <c r="C55" s="109" t="s">
        <v>11</v>
      </c>
      <c r="D55" s="109">
        <v>97</v>
      </c>
      <c r="E55" s="109"/>
      <c r="F55" s="110"/>
      <c r="G55" s="109">
        <v>97</v>
      </c>
      <c r="H55" s="116">
        <v>45626</v>
      </c>
      <c r="I55" s="80"/>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c r="CC55" s="95"/>
      <c r="CD55" s="95"/>
      <c r="CE55" s="95"/>
      <c r="CF55" s="95"/>
      <c r="CG55" s="95"/>
      <c r="CH55" s="95"/>
      <c r="CI55" s="95"/>
      <c r="CJ55" s="95"/>
      <c r="CK55" s="95"/>
      <c r="CL55" s="95"/>
      <c r="CM55" s="95"/>
      <c r="CN55" s="95"/>
      <c r="CO55" s="95"/>
      <c r="CP55" s="95"/>
      <c r="CQ55" s="95"/>
      <c r="CR55" s="95"/>
      <c r="CS55" s="95"/>
      <c r="CT55" s="95"/>
      <c r="CU55" s="95"/>
      <c r="CV55" s="95"/>
      <c r="CW55" s="95"/>
      <c r="CX55" s="95"/>
      <c r="CY55" s="95"/>
      <c r="CZ55" s="95"/>
      <c r="DA55" s="95"/>
      <c r="DB55" s="95"/>
      <c r="DC55" s="95"/>
      <c r="DD55" s="95"/>
      <c r="DE55" s="95"/>
      <c r="DF55" s="95"/>
      <c r="DG55" s="95"/>
      <c r="DH55" s="95"/>
      <c r="DI55" s="95"/>
      <c r="DJ55" s="95"/>
      <c r="DK55" s="95"/>
      <c r="DL55" s="95"/>
      <c r="DM55" s="95"/>
      <c r="DN55" s="95"/>
      <c r="DO55" s="95"/>
      <c r="DP55" s="95"/>
      <c r="DQ55" s="95"/>
      <c r="DR55" s="95"/>
      <c r="DS55" s="95"/>
      <c r="DT55" s="95"/>
      <c r="DU55" s="95"/>
      <c r="DV55" s="95"/>
      <c r="DW55" s="95"/>
      <c r="DX55" s="95"/>
      <c r="DY55" s="95"/>
      <c r="DZ55" s="95"/>
      <c r="EA55" s="95"/>
      <c r="EB55" s="95"/>
      <c r="EC55" s="95"/>
      <c r="ED55" s="95"/>
      <c r="EE55" s="95"/>
      <c r="EF55" s="95"/>
      <c r="EG55" s="95"/>
      <c r="EH55" s="95"/>
      <c r="EI55" s="95"/>
      <c r="EJ55" s="95"/>
      <c r="EK55" s="95"/>
      <c r="EL55" s="95"/>
      <c r="EM55" s="95"/>
      <c r="EN55" s="95"/>
      <c r="EO55" s="95"/>
      <c r="EP55" s="95"/>
      <c r="EQ55" s="95"/>
      <c r="ER55" s="95"/>
      <c r="ES55" s="95"/>
      <c r="ET55" s="95"/>
      <c r="EU55" s="95"/>
      <c r="EV55" s="95"/>
      <c r="EW55" s="95"/>
      <c r="EX55" s="95"/>
      <c r="EY55" s="95"/>
      <c r="EZ55" s="95"/>
      <c r="FA55" s="95"/>
      <c r="FB55" s="95"/>
      <c r="FC55" s="95"/>
      <c r="FD55" s="95"/>
      <c r="FE55" s="95"/>
      <c r="FF55" s="95"/>
      <c r="FG55" s="95"/>
      <c r="FH55" s="95"/>
      <c r="FI55" s="95"/>
      <c r="FJ55" s="95"/>
      <c r="FK55" s="95"/>
      <c r="FL55" s="95"/>
      <c r="FM55" s="95"/>
      <c r="FN55" s="95"/>
      <c r="FO55" s="95"/>
      <c r="FP55" s="95"/>
      <c r="FQ55" s="95"/>
      <c r="FR55" s="95"/>
      <c r="FS55" s="95"/>
      <c r="FT55" s="95"/>
      <c r="FU55" s="95"/>
      <c r="FV55" s="95"/>
      <c r="FW55" s="95"/>
      <c r="FX55" s="95"/>
      <c r="FY55" s="95"/>
      <c r="FZ55" s="95"/>
      <c r="GA55" s="95"/>
      <c r="GB55" s="95"/>
      <c r="GC55" s="95"/>
      <c r="GD55" s="95"/>
      <c r="GE55" s="95"/>
      <c r="GF55" s="95"/>
      <c r="GG55" s="95"/>
      <c r="GH55" s="95"/>
      <c r="GI55" s="95"/>
      <c r="GJ55" s="95"/>
      <c r="GK55" s="95"/>
      <c r="GL55" s="95"/>
      <c r="GM55" s="95"/>
      <c r="GN55" s="95"/>
      <c r="GO55" s="95"/>
      <c r="GP55" s="95"/>
      <c r="GQ55" s="95"/>
      <c r="GR55" s="95"/>
      <c r="GS55" s="95"/>
      <c r="GT55" s="95"/>
      <c r="GU55" s="95"/>
      <c r="GV55" s="95"/>
      <c r="GW55" s="95"/>
      <c r="GX55" s="95"/>
      <c r="GY55" s="95"/>
      <c r="GZ55" s="95"/>
      <c r="HA55" s="95"/>
      <c r="HB55" s="95"/>
      <c r="HC55" s="95"/>
      <c r="HD55" s="95"/>
      <c r="HE55" s="95"/>
      <c r="HF55" s="95"/>
      <c r="HG55" s="95"/>
      <c r="HH55" s="95"/>
      <c r="HI55" s="95"/>
      <c r="HJ55" s="95"/>
      <c r="HK55" s="95"/>
      <c r="HL55" s="95"/>
      <c r="HM55" s="95"/>
      <c r="HN55" s="95"/>
      <c r="HO55" s="95"/>
      <c r="HP55" s="95"/>
      <c r="HQ55" s="95"/>
      <c r="HR55" s="95"/>
      <c r="HS55" s="95"/>
      <c r="HT55" s="95"/>
      <c r="HU55" s="95"/>
      <c r="HV55" s="95"/>
      <c r="HW55" s="95"/>
      <c r="HX55" s="95"/>
      <c r="HY55" s="95"/>
      <c r="HZ55" s="95"/>
      <c r="IA55" s="95"/>
      <c r="IB55" s="95"/>
      <c r="IC55" s="95"/>
      <c r="ID55" s="95"/>
      <c r="IE55" s="95"/>
      <c r="IF55" s="95"/>
      <c r="IG55" s="95"/>
      <c r="IH55" s="95"/>
      <c r="II55" s="95"/>
      <c r="IJ55" s="95"/>
      <c r="IK55" s="95"/>
      <c r="IL55" s="95"/>
      <c r="IM55" s="95"/>
      <c r="IN55" s="95"/>
      <c r="IO55" s="95"/>
      <c r="IP55" s="95"/>
      <c r="IQ55" s="95"/>
    </row>
    <row r="56" spans="1:251" s="96" customFormat="1" ht="18.75">
      <c r="A56" s="72">
        <v>2</v>
      </c>
      <c r="B56" s="131" t="s">
        <v>101</v>
      </c>
      <c r="C56" s="109" t="s">
        <v>11</v>
      </c>
      <c r="D56" s="109">
        <v>100</v>
      </c>
      <c r="E56" s="109"/>
      <c r="F56" s="110"/>
      <c r="G56" s="109">
        <v>100</v>
      </c>
      <c r="H56" s="116">
        <v>45626</v>
      </c>
      <c r="I56" s="80"/>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5"/>
      <c r="BW56" s="95"/>
      <c r="BX56" s="95"/>
      <c r="BY56" s="95"/>
      <c r="BZ56" s="95"/>
      <c r="CA56" s="95"/>
      <c r="CB56" s="95"/>
      <c r="CC56" s="95"/>
      <c r="CD56" s="95"/>
      <c r="CE56" s="95"/>
      <c r="CF56" s="95"/>
      <c r="CG56" s="95"/>
      <c r="CH56" s="95"/>
      <c r="CI56" s="95"/>
      <c r="CJ56" s="95"/>
      <c r="CK56" s="95"/>
      <c r="CL56" s="95"/>
      <c r="CM56" s="95"/>
      <c r="CN56" s="95"/>
      <c r="CO56" s="95"/>
      <c r="CP56" s="95"/>
      <c r="CQ56" s="95"/>
      <c r="CR56" s="95"/>
      <c r="CS56" s="95"/>
      <c r="CT56" s="95"/>
      <c r="CU56" s="95"/>
      <c r="CV56" s="95"/>
      <c r="CW56" s="95"/>
      <c r="CX56" s="95"/>
      <c r="CY56" s="95"/>
      <c r="CZ56" s="95"/>
      <c r="DA56" s="95"/>
      <c r="DB56" s="95"/>
      <c r="DC56" s="95"/>
      <c r="DD56" s="95"/>
      <c r="DE56" s="95"/>
      <c r="DF56" s="95"/>
      <c r="DG56" s="95"/>
      <c r="DH56" s="95"/>
      <c r="DI56" s="95"/>
      <c r="DJ56" s="95"/>
      <c r="DK56" s="95"/>
      <c r="DL56" s="95"/>
      <c r="DM56" s="95"/>
      <c r="DN56" s="95"/>
      <c r="DO56" s="95"/>
      <c r="DP56" s="95"/>
      <c r="DQ56" s="95"/>
      <c r="DR56" s="95"/>
      <c r="DS56" s="95"/>
      <c r="DT56" s="95"/>
      <c r="DU56" s="95"/>
      <c r="DV56" s="95"/>
      <c r="DW56" s="95"/>
      <c r="DX56" s="95"/>
      <c r="DY56" s="95"/>
      <c r="DZ56" s="95"/>
      <c r="EA56" s="95"/>
      <c r="EB56" s="95"/>
      <c r="EC56" s="95"/>
      <c r="ED56" s="95"/>
      <c r="EE56" s="95"/>
      <c r="EF56" s="95"/>
      <c r="EG56" s="95"/>
      <c r="EH56" s="95"/>
      <c r="EI56" s="95"/>
      <c r="EJ56" s="95"/>
      <c r="EK56" s="95"/>
      <c r="EL56" s="95"/>
      <c r="EM56" s="95"/>
      <c r="EN56" s="95"/>
      <c r="EO56" s="95"/>
      <c r="EP56" s="95"/>
      <c r="EQ56" s="95"/>
      <c r="ER56" s="95"/>
      <c r="ES56" s="95"/>
      <c r="ET56" s="95"/>
      <c r="EU56" s="95"/>
      <c r="EV56" s="95"/>
      <c r="EW56" s="95"/>
      <c r="EX56" s="95"/>
      <c r="EY56" s="95"/>
      <c r="EZ56" s="95"/>
      <c r="FA56" s="95"/>
      <c r="FB56" s="95"/>
      <c r="FC56" s="95"/>
      <c r="FD56" s="95"/>
      <c r="FE56" s="95"/>
      <c r="FF56" s="95"/>
      <c r="FG56" s="95"/>
      <c r="FH56" s="95"/>
      <c r="FI56" s="95"/>
      <c r="FJ56" s="95"/>
      <c r="FK56" s="95"/>
      <c r="FL56" s="95"/>
      <c r="FM56" s="95"/>
      <c r="FN56" s="95"/>
      <c r="FO56" s="95"/>
      <c r="FP56" s="95"/>
      <c r="FQ56" s="95"/>
      <c r="FR56" s="95"/>
      <c r="FS56" s="95"/>
      <c r="FT56" s="95"/>
      <c r="FU56" s="95"/>
      <c r="FV56" s="95"/>
      <c r="FW56" s="95"/>
      <c r="FX56" s="95"/>
      <c r="FY56" s="95"/>
      <c r="FZ56" s="95"/>
      <c r="GA56" s="95"/>
      <c r="GB56" s="95"/>
      <c r="GC56" s="95"/>
      <c r="GD56" s="95"/>
      <c r="GE56" s="95"/>
      <c r="GF56" s="95"/>
      <c r="GG56" s="95"/>
      <c r="GH56" s="95"/>
      <c r="GI56" s="95"/>
      <c r="GJ56" s="95"/>
      <c r="GK56" s="95"/>
      <c r="GL56" s="95"/>
      <c r="GM56" s="95"/>
      <c r="GN56" s="95"/>
      <c r="GO56" s="95"/>
      <c r="GP56" s="95"/>
      <c r="GQ56" s="95"/>
      <c r="GR56" s="95"/>
      <c r="GS56" s="95"/>
      <c r="GT56" s="95"/>
      <c r="GU56" s="95"/>
      <c r="GV56" s="95"/>
      <c r="GW56" s="95"/>
      <c r="GX56" s="95"/>
      <c r="GY56" s="95"/>
      <c r="GZ56" s="95"/>
      <c r="HA56" s="95"/>
      <c r="HB56" s="95"/>
      <c r="HC56" s="95"/>
      <c r="HD56" s="95"/>
      <c r="HE56" s="95"/>
      <c r="HF56" s="95"/>
      <c r="HG56" s="95"/>
      <c r="HH56" s="95"/>
      <c r="HI56" s="95"/>
      <c r="HJ56" s="95"/>
      <c r="HK56" s="95"/>
      <c r="HL56" s="95"/>
      <c r="HM56" s="95"/>
      <c r="HN56" s="95"/>
      <c r="HO56" s="95"/>
      <c r="HP56" s="95"/>
      <c r="HQ56" s="95"/>
      <c r="HR56" s="95"/>
      <c r="HS56" s="95"/>
      <c r="HT56" s="95"/>
      <c r="HU56" s="95"/>
      <c r="HV56" s="95"/>
      <c r="HW56" s="95"/>
      <c r="HX56" s="95"/>
      <c r="HY56" s="95"/>
      <c r="HZ56" s="95"/>
      <c r="IA56" s="95"/>
      <c r="IB56" s="95"/>
      <c r="IC56" s="95"/>
      <c r="ID56" s="95"/>
      <c r="IE56" s="95"/>
      <c r="IF56" s="95"/>
      <c r="IG56" s="95"/>
      <c r="IH56" s="95"/>
      <c r="II56" s="95"/>
      <c r="IJ56" s="95"/>
      <c r="IK56" s="95"/>
      <c r="IL56" s="95"/>
      <c r="IM56" s="95"/>
      <c r="IN56" s="95"/>
      <c r="IO56" s="95"/>
      <c r="IP56" s="95"/>
      <c r="IQ56" s="95"/>
    </row>
    <row r="57" spans="1:251" s="96" customFormat="1" ht="18.75">
      <c r="A57" s="72">
        <v>3</v>
      </c>
      <c r="B57" s="131" t="s">
        <v>102</v>
      </c>
      <c r="C57" s="109" t="s">
        <v>11</v>
      </c>
      <c r="D57" s="109">
        <v>93</v>
      </c>
      <c r="E57" s="109"/>
      <c r="F57" s="110"/>
      <c r="G57" s="109">
        <v>93</v>
      </c>
      <c r="H57" s="116">
        <v>45626</v>
      </c>
      <c r="I57" s="80"/>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95"/>
      <c r="BZ57" s="95"/>
      <c r="CA57" s="95"/>
      <c r="CB57" s="95"/>
      <c r="CC57" s="95"/>
      <c r="CD57" s="95"/>
      <c r="CE57" s="95"/>
      <c r="CF57" s="95"/>
      <c r="CG57" s="95"/>
      <c r="CH57" s="95"/>
      <c r="CI57" s="95"/>
      <c r="CJ57" s="95"/>
      <c r="CK57" s="95"/>
      <c r="CL57" s="95"/>
      <c r="CM57" s="95"/>
      <c r="CN57" s="95"/>
      <c r="CO57" s="95"/>
      <c r="CP57" s="95"/>
      <c r="CQ57" s="95"/>
      <c r="CR57" s="95"/>
      <c r="CS57" s="95"/>
      <c r="CT57" s="95"/>
      <c r="CU57" s="95"/>
      <c r="CV57" s="95"/>
      <c r="CW57" s="95"/>
      <c r="CX57" s="95"/>
      <c r="CY57" s="95"/>
      <c r="CZ57" s="95"/>
      <c r="DA57" s="95"/>
      <c r="DB57" s="95"/>
      <c r="DC57" s="95"/>
      <c r="DD57" s="95"/>
      <c r="DE57" s="95"/>
      <c r="DF57" s="95"/>
      <c r="DG57" s="95"/>
      <c r="DH57" s="95"/>
      <c r="DI57" s="95"/>
      <c r="DJ57" s="95"/>
      <c r="DK57" s="95"/>
      <c r="DL57" s="95"/>
      <c r="DM57" s="95"/>
      <c r="DN57" s="95"/>
      <c r="DO57" s="95"/>
      <c r="DP57" s="95"/>
      <c r="DQ57" s="95"/>
      <c r="DR57" s="95"/>
      <c r="DS57" s="95"/>
      <c r="DT57" s="95"/>
      <c r="DU57" s="95"/>
      <c r="DV57" s="95"/>
      <c r="DW57" s="95"/>
      <c r="DX57" s="95"/>
      <c r="DY57" s="95"/>
      <c r="DZ57" s="95"/>
      <c r="EA57" s="95"/>
      <c r="EB57" s="95"/>
      <c r="EC57" s="95"/>
      <c r="ED57" s="95"/>
      <c r="EE57" s="95"/>
      <c r="EF57" s="95"/>
      <c r="EG57" s="95"/>
      <c r="EH57" s="95"/>
      <c r="EI57" s="95"/>
      <c r="EJ57" s="95"/>
      <c r="EK57" s="95"/>
      <c r="EL57" s="95"/>
      <c r="EM57" s="95"/>
      <c r="EN57" s="95"/>
      <c r="EO57" s="95"/>
      <c r="EP57" s="95"/>
      <c r="EQ57" s="95"/>
      <c r="ER57" s="95"/>
      <c r="ES57" s="95"/>
      <c r="ET57" s="95"/>
      <c r="EU57" s="95"/>
      <c r="EV57" s="95"/>
      <c r="EW57" s="95"/>
      <c r="EX57" s="95"/>
      <c r="EY57" s="95"/>
      <c r="EZ57" s="95"/>
      <c r="FA57" s="95"/>
      <c r="FB57" s="95"/>
      <c r="FC57" s="95"/>
      <c r="FD57" s="95"/>
      <c r="FE57" s="95"/>
      <c r="FF57" s="95"/>
      <c r="FG57" s="95"/>
      <c r="FH57" s="95"/>
      <c r="FI57" s="95"/>
      <c r="FJ57" s="95"/>
      <c r="FK57" s="95"/>
      <c r="FL57" s="95"/>
      <c r="FM57" s="95"/>
      <c r="FN57" s="95"/>
      <c r="FO57" s="95"/>
      <c r="FP57" s="95"/>
      <c r="FQ57" s="95"/>
      <c r="FR57" s="95"/>
      <c r="FS57" s="95"/>
      <c r="FT57" s="95"/>
      <c r="FU57" s="95"/>
      <c r="FV57" s="95"/>
      <c r="FW57" s="95"/>
      <c r="FX57" s="95"/>
      <c r="FY57" s="95"/>
      <c r="FZ57" s="95"/>
      <c r="GA57" s="95"/>
      <c r="GB57" s="95"/>
      <c r="GC57" s="95"/>
      <c r="GD57" s="95"/>
      <c r="GE57" s="95"/>
      <c r="GF57" s="95"/>
      <c r="GG57" s="95"/>
      <c r="GH57" s="95"/>
      <c r="GI57" s="95"/>
      <c r="GJ57" s="95"/>
      <c r="GK57" s="95"/>
      <c r="GL57" s="95"/>
      <c r="GM57" s="95"/>
      <c r="GN57" s="95"/>
      <c r="GO57" s="95"/>
      <c r="GP57" s="95"/>
      <c r="GQ57" s="95"/>
      <c r="GR57" s="95"/>
      <c r="GS57" s="95"/>
      <c r="GT57" s="95"/>
      <c r="GU57" s="95"/>
      <c r="GV57" s="95"/>
      <c r="GW57" s="95"/>
      <c r="GX57" s="95"/>
      <c r="GY57" s="95"/>
      <c r="GZ57" s="95"/>
      <c r="HA57" s="95"/>
      <c r="HB57" s="95"/>
      <c r="HC57" s="95"/>
      <c r="HD57" s="95"/>
      <c r="HE57" s="95"/>
      <c r="HF57" s="95"/>
      <c r="HG57" s="95"/>
      <c r="HH57" s="95"/>
      <c r="HI57" s="95"/>
      <c r="HJ57" s="95"/>
      <c r="HK57" s="95"/>
      <c r="HL57" s="95"/>
      <c r="HM57" s="95"/>
      <c r="HN57" s="95"/>
      <c r="HO57" s="95"/>
      <c r="HP57" s="95"/>
      <c r="HQ57" s="95"/>
      <c r="HR57" s="95"/>
      <c r="HS57" s="95"/>
      <c r="HT57" s="95"/>
      <c r="HU57" s="95"/>
      <c r="HV57" s="95"/>
      <c r="HW57" s="95"/>
      <c r="HX57" s="95"/>
      <c r="HY57" s="95"/>
      <c r="HZ57" s="95"/>
      <c r="IA57" s="95"/>
      <c r="IB57" s="95"/>
      <c r="IC57" s="95"/>
      <c r="ID57" s="95"/>
      <c r="IE57" s="95"/>
      <c r="IF57" s="95"/>
      <c r="IG57" s="95"/>
      <c r="IH57" s="95"/>
      <c r="II57" s="95"/>
      <c r="IJ57" s="95"/>
      <c r="IK57" s="95"/>
      <c r="IL57" s="95"/>
      <c r="IM57" s="95"/>
      <c r="IN57" s="95"/>
      <c r="IO57" s="95"/>
      <c r="IP57" s="95"/>
      <c r="IQ57" s="95"/>
    </row>
    <row r="58" spans="1:251" s="96" customFormat="1" ht="18.75">
      <c r="A58" s="72">
        <v>4</v>
      </c>
      <c r="B58" s="131" t="s">
        <v>125</v>
      </c>
      <c r="C58" s="109" t="s">
        <v>92</v>
      </c>
      <c r="D58" s="109">
        <v>400</v>
      </c>
      <c r="E58" s="109"/>
      <c r="F58" s="110"/>
      <c r="G58" s="109">
        <v>400</v>
      </c>
      <c r="H58" s="116">
        <v>45626</v>
      </c>
      <c r="I58" s="80"/>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5"/>
      <c r="BX58" s="95"/>
      <c r="BY58" s="95"/>
      <c r="BZ58" s="95"/>
      <c r="CA58" s="95"/>
      <c r="CB58" s="95"/>
      <c r="CC58" s="95"/>
      <c r="CD58" s="95"/>
      <c r="CE58" s="95"/>
      <c r="CF58" s="95"/>
      <c r="CG58" s="95"/>
      <c r="CH58" s="95"/>
      <c r="CI58" s="95"/>
      <c r="CJ58" s="95"/>
      <c r="CK58" s="95"/>
      <c r="CL58" s="95"/>
      <c r="CM58" s="95"/>
      <c r="CN58" s="95"/>
      <c r="CO58" s="95"/>
      <c r="CP58" s="95"/>
      <c r="CQ58" s="95"/>
      <c r="CR58" s="95"/>
      <c r="CS58" s="95"/>
      <c r="CT58" s="95"/>
      <c r="CU58" s="95"/>
      <c r="CV58" s="95"/>
      <c r="CW58" s="95"/>
      <c r="CX58" s="95"/>
      <c r="CY58" s="95"/>
      <c r="CZ58" s="95"/>
      <c r="DA58" s="95"/>
      <c r="DB58" s="95"/>
      <c r="DC58" s="95"/>
      <c r="DD58" s="95"/>
      <c r="DE58" s="95"/>
      <c r="DF58" s="95"/>
      <c r="DG58" s="95"/>
      <c r="DH58" s="95"/>
      <c r="DI58" s="95"/>
      <c r="DJ58" s="95"/>
      <c r="DK58" s="95"/>
      <c r="DL58" s="95"/>
      <c r="DM58" s="95"/>
      <c r="DN58" s="95"/>
      <c r="DO58" s="95"/>
      <c r="DP58" s="95"/>
      <c r="DQ58" s="95"/>
      <c r="DR58" s="95"/>
      <c r="DS58" s="95"/>
      <c r="DT58" s="95"/>
      <c r="DU58" s="95"/>
      <c r="DV58" s="95"/>
      <c r="DW58" s="95"/>
      <c r="DX58" s="95"/>
      <c r="DY58" s="95"/>
      <c r="DZ58" s="95"/>
      <c r="EA58" s="95"/>
      <c r="EB58" s="95"/>
      <c r="EC58" s="95"/>
      <c r="ED58" s="95"/>
      <c r="EE58" s="95"/>
      <c r="EF58" s="95"/>
      <c r="EG58" s="95"/>
      <c r="EH58" s="95"/>
      <c r="EI58" s="95"/>
      <c r="EJ58" s="95"/>
      <c r="EK58" s="95"/>
      <c r="EL58" s="95"/>
      <c r="EM58" s="95"/>
      <c r="EN58" s="95"/>
      <c r="EO58" s="95"/>
      <c r="EP58" s="95"/>
      <c r="EQ58" s="95"/>
      <c r="ER58" s="95"/>
      <c r="ES58" s="95"/>
      <c r="ET58" s="95"/>
      <c r="EU58" s="95"/>
      <c r="EV58" s="95"/>
      <c r="EW58" s="95"/>
      <c r="EX58" s="95"/>
      <c r="EY58" s="95"/>
      <c r="EZ58" s="95"/>
      <c r="FA58" s="95"/>
      <c r="FB58" s="95"/>
      <c r="FC58" s="95"/>
      <c r="FD58" s="95"/>
      <c r="FE58" s="95"/>
      <c r="FF58" s="95"/>
      <c r="FG58" s="95"/>
      <c r="FH58" s="95"/>
      <c r="FI58" s="95"/>
      <c r="FJ58" s="95"/>
      <c r="FK58" s="95"/>
      <c r="FL58" s="95"/>
      <c r="FM58" s="95"/>
      <c r="FN58" s="95"/>
      <c r="FO58" s="95"/>
      <c r="FP58" s="95"/>
      <c r="FQ58" s="95"/>
      <c r="FR58" s="95"/>
      <c r="FS58" s="95"/>
      <c r="FT58" s="95"/>
      <c r="FU58" s="95"/>
      <c r="FV58" s="95"/>
      <c r="FW58" s="95"/>
      <c r="FX58" s="95"/>
      <c r="FY58" s="95"/>
      <c r="FZ58" s="95"/>
      <c r="GA58" s="95"/>
      <c r="GB58" s="95"/>
      <c r="GC58" s="95"/>
      <c r="GD58" s="95"/>
      <c r="GE58" s="95"/>
      <c r="GF58" s="95"/>
      <c r="GG58" s="95"/>
      <c r="GH58" s="95"/>
      <c r="GI58" s="95"/>
      <c r="GJ58" s="95"/>
      <c r="GK58" s="95"/>
      <c r="GL58" s="95"/>
      <c r="GM58" s="95"/>
      <c r="GN58" s="95"/>
      <c r="GO58" s="95"/>
      <c r="GP58" s="95"/>
      <c r="GQ58" s="95"/>
      <c r="GR58" s="95"/>
      <c r="GS58" s="95"/>
      <c r="GT58" s="95"/>
      <c r="GU58" s="95"/>
      <c r="GV58" s="95"/>
      <c r="GW58" s="95"/>
      <c r="GX58" s="95"/>
      <c r="GY58" s="95"/>
      <c r="GZ58" s="95"/>
      <c r="HA58" s="95"/>
      <c r="HB58" s="95"/>
      <c r="HC58" s="95"/>
      <c r="HD58" s="95"/>
      <c r="HE58" s="95"/>
      <c r="HF58" s="95"/>
      <c r="HG58" s="95"/>
      <c r="HH58" s="95"/>
      <c r="HI58" s="95"/>
      <c r="HJ58" s="95"/>
      <c r="HK58" s="95"/>
      <c r="HL58" s="95"/>
      <c r="HM58" s="95"/>
      <c r="HN58" s="95"/>
      <c r="HO58" s="95"/>
      <c r="HP58" s="95"/>
      <c r="HQ58" s="95"/>
      <c r="HR58" s="95"/>
      <c r="HS58" s="95"/>
      <c r="HT58" s="95"/>
      <c r="HU58" s="95"/>
      <c r="HV58" s="95"/>
      <c r="HW58" s="95"/>
      <c r="HX58" s="95"/>
      <c r="HY58" s="95"/>
      <c r="HZ58" s="95"/>
      <c r="IA58" s="95"/>
      <c r="IB58" s="95"/>
      <c r="IC58" s="95"/>
      <c r="ID58" s="95"/>
      <c r="IE58" s="95"/>
      <c r="IF58" s="95"/>
      <c r="IG58" s="95"/>
      <c r="IH58" s="95"/>
      <c r="II58" s="95"/>
      <c r="IJ58" s="95"/>
      <c r="IK58" s="95"/>
      <c r="IL58" s="95"/>
      <c r="IM58" s="95"/>
      <c r="IN58" s="95"/>
      <c r="IO58" s="95"/>
      <c r="IP58" s="95"/>
      <c r="IQ58" s="95"/>
    </row>
    <row r="59" spans="1:251" s="452" customFormat="1">
      <c r="A59" s="402">
        <v>5</v>
      </c>
      <c r="B59" s="401" t="s">
        <v>273</v>
      </c>
      <c r="C59" s="402"/>
      <c r="D59" s="402"/>
      <c r="E59" s="402"/>
      <c r="F59" s="403"/>
      <c r="G59" s="402"/>
      <c r="H59" s="404"/>
      <c r="I59" s="450"/>
      <c r="J59" s="451"/>
      <c r="K59" s="451"/>
      <c r="L59" s="451"/>
      <c r="M59" s="451"/>
      <c r="N59" s="451"/>
      <c r="O59" s="451"/>
      <c r="P59" s="451"/>
      <c r="Q59" s="451"/>
      <c r="R59" s="451"/>
      <c r="S59" s="451"/>
      <c r="T59" s="451"/>
      <c r="U59" s="451"/>
      <c r="V59" s="451"/>
      <c r="W59" s="451"/>
      <c r="X59" s="451"/>
      <c r="Y59" s="451"/>
      <c r="Z59" s="451"/>
      <c r="AA59" s="451"/>
      <c r="AB59" s="451"/>
      <c r="AC59" s="451"/>
      <c r="AD59" s="451"/>
      <c r="AE59" s="451"/>
      <c r="AF59" s="451"/>
      <c r="AG59" s="451"/>
      <c r="AH59" s="451"/>
      <c r="AI59" s="451"/>
      <c r="AJ59" s="451"/>
      <c r="AK59" s="451"/>
      <c r="AL59" s="451"/>
      <c r="AM59" s="451"/>
      <c r="AN59" s="451"/>
      <c r="AO59" s="451"/>
      <c r="AP59" s="451"/>
      <c r="AQ59" s="451"/>
      <c r="AR59" s="451"/>
      <c r="AS59" s="451"/>
      <c r="AT59" s="451"/>
      <c r="AU59" s="451"/>
      <c r="AV59" s="451"/>
      <c r="AW59" s="451"/>
      <c r="AX59" s="451"/>
      <c r="AY59" s="451"/>
      <c r="AZ59" s="451"/>
      <c r="BA59" s="451"/>
      <c r="BB59" s="451"/>
      <c r="BC59" s="451"/>
      <c r="BD59" s="451"/>
      <c r="BE59" s="451"/>
      <c r="BF59" s="451"/>
      <c r="BG59" s="451"/>
      <c r="BH59" s="451"/>
      <c r="BI59" s="451"/>
      <c r="BJ59" s="451"/>
      <c r="BK59" s="451"/>
      <c r="BL59" s="451"/>
      <c r="BM59" s="451"/>
      <c r="BN59" s="451"/>
      <c r="BO59" s="451"/>
      <c r="BP59" s="451"/>
      <c r="BQ59" s="451"/>
      <c r="BR59" s="451"/>
      <c r="BS59" s="451"/>
      <c r="BT59" s="451"/>
      <c r="BU59" s="451"/>
      <c r="BV59" s="451"/>
      <c r="BW59" s="451"/>
      <c r="BX59" s="451"/>
      <c r="BY59" s="451"/>
      <c r="BZ59" s="451"/>
      <c r="CA59" s="451"/>
      <c r="CB59" s="451"/>
      <c r="CC59" s="451"/>
      <c r="CD59" s="451"/>
      <c r="CE59" s="451"/>
      <c r="CF59" s="451"/>
      <c r="CG59" s="451"/>
      <c r="CH59" s="451"/>
      <c r="CI59" s="451"/>
      <c r="CJ59" s="451"/>
      <c r="CK59" s="451"/>
      <c r="CL59" s="451"/>
      <c r="CM59" s="451"/>
      <c r="CN59" s="451"/>
      <c r="CO59" s="451"/>
      <c r="CP59" s="451"/>
      <c r="CQ59" s="451"/>
      <c r="CR59" s="451"/>
      <c r="CS59" s="451"/>
      <c r="CT59" s="451"/>
      <c r="CU59" s="451"/>
      <c r="CV59" s="451"/>
      <c r="CW59" s="451"/>
      <c r="CX59" s="451"/>
      <c r="CY59" s="451"/>
      <c r="CZ59" s="451"/>
      <c r="DA59" s="451"/>
      <c r="DB59" s="451"/>
      <c r="DC59" s="451"/>
      <c r="DD59" s="451"/>
      <c r="DE59" s="451"/>
      <c r="DF59" s="451"/>
      <c r="DG59" s="451"/>
      <c r="DH59" s="451"/>
      <c r="DI59" s="451"/>
      <c r="DJ59" s="451"/>
      <c r="DK59" s="451"/>
      <c r="DL59" s="451"/>
      <c r="DM59" s="451"/>
      <c r="DN59" s="451"/>
      <c r="DO59" s="451"/>
      <c r="DP59" s="451"/>
      <c r="DQ59" s="451"/>
      <c r="DR59" s="451"/>
      <c r="DS59" s="451"/>
      <c r="DT59" s="451"/>
      <c r="DU59" s="451"/>
      <c r="DV59" s="451"/>
      <c r="DW59" s="451"/>
      <c r="DX59" s="451"/>
      <c r="DY59" s="451"/>
      <c r="DZ59" s="451"/>
      <c r="EA59" s="451"/>
      <c r="EB59" s="451"/>
      <c r="EC59" s="451"/>
      <c r="ED59" s="451"/>
      <c r="EE59" s="451"/>
      <c r="EF59" s="451"/>
      <c r="EG59" s="451"/>
      <c r="EH59" s="451"/>
      <c r="EI59" s="451"/>
      <c r="EJ59" s="451"/>
      <c r="EK59" s="451"/>
      <c r="EL59" s="451"/>
      <c r="EM59" s="451"/>
      <c r="EN59" s="451"/>
      <c r="EO59" s="451"/>
      <c r="EP59" s="451"/>
      <c r="EQ59" s="451"/>
      <c r="ER59" s="451"/>
      <c r="ES59" s="451"/>
      <c r="ET59" s="451"/>
      <c r="EU59" s="451"/>
      <c r="EV59" s="451"/>
      <c r="EW59" s="451"/>
      <c r="EX59" s="451"/>
      <c r="EY59" s="451"/>
      <c r="EZ59" s="451"/>
      <c r="FA59" s="451"/>
      <c r="FB59" s="451"/>
      <c r="FC59" s="451"/>
      <c r="FD59" s="451"/>
      <c r="FE59" s="451"/>
      <c r="FF59" s="451"/>
      <c r="FG59" s="451"/>
      <c r="FH59" s="451"/>
      <c r="FI59" s="451"/>
      <c r="FJ59" s="451"/>
      <c r="FK59" s="451"/>
      <c r="FL59" s="451"/>
      <c r="FM59" s="451"/>
      <c r="FN59" s="451"/>
      <c r="FO59" s="451"/>
      <c r="FP59" s="451"/>
      <c r="FQ59" s="451"/>
      <c r="FR59" s="451"/>
      <c r="FS59" s="451"/>
      <c r="FT59" s="451"/>
      <c r="FU59" s="451"/>
      <c r="FV59" s="451"/>
      <c r="FW59" s="451"/>
      <c r="FX59" s="451"/>
      <c r="FY59" s="451"/>
      <c r="FZ59" s="451"/>
      <c r="GA59" s="451"/>
      <c r="GB59" s="451"/>
      <c r="GC59" s="451"/>
      <c r="GD59" s="451"/>
      <c r="GE59" s="451"/>
      <c r="GF59" s="451"/>
      <c r="GG59" s="451"/>
      <c r="GH59" s="451"/>
      <c r="GI59" s="451"/>
      <c r="GJ59" s="451"/>
      <c r="GK59" s="451"/>
      <c r="GL59" s="451"/>
      <c r="GM59" s="451"/>
      <c r="GN59" s="451"/>
      <c r="GO59" s="451"/>
      <c r="GP59" s="451"/>
      <c r="GQ59" s="451"/>
      <c r="GR59" s="451"/>
      <c r="GS59" s="451"/>
      <c r="GT59" s="451"/>
      <c r="GU59" s="451"/>
      <c r="GV59" s="451"/>
      <c r="GW59" s="451"/>
      <c r="GX59" s="451"/>
      <c r="GY59" s="451"/>
      <c r="GZ59" s="451"/>
      <c r="HA59" s="451"/>
      <c r="HB59" s="451"/>
      <c r="HC59" s="451"/>
      <c r="HD59" s="451"/>
      <c r="HE59" s="451"/>
      <c r="HF59" s="451"/>
      <c r="HG59" s="451"/>
      <c r="HH59" s="451"/>
      <c r="HI59" s="451"/>
      <c r="HJ59" s="451"/>
      <c r="HK59" s="451"/>
      <c r="HL59" s="451"/>
      <c r="HM59" s="451"/>
      <c r="HN59" s="451"/>
      <c r="HO59" s="451"/>
      <c r="HP59" s="451"/>
      <c r="HQ59" s="451"/>
      <c r="HR59" s="451"/>
      <c r="HS59" s="451"/>
      <c r="HT59" s="451"/>
      <c r="HU59" s="451"/>
      <c r="HV59" s="451"/>
      <c r="HW59" s="451"/>
      <c r="HX59" s="451"/>
      <c r="HY59" s="451"/>
      <c r="HZ59" s="451"/>
      <c r="IA59" s="451"/>
      <c r="IB59" s="451"/>
      <c r="IC59" s="451"/>
      <c r="ID59" s="451"/>
      <c r="IE59" s="451"/>
      <c r="IF59" s="451"/>
      <c r="IG59" s="451"/>
      <c r="IH59" s="451"/>
      <c r="II59" s="451"/>
      <c r="IJ59" s="451"/>
      <c r="IK59" s="451"/>
      <c r="IL59" s="451"/>
      <c r="IM59" s="451"/>
      <c r="IN59" s="451"/>
      <c r="IO59" s="451"/>
      <c r="IP59" s="451"/>
      <c r="IQ59" s="451"/>
    </row>
    <row r="60" spans="1:251" s="452" customFormat="1">
      <c r="A60" s="453" t="s">
        <v>271</v>
      </c>
      <c r="B60" s="401" t="s">
        <v>267</v>
      </c>
      <c r="C60" s="402" t="s">
        <v>92</v>
      </c>
      <c r="D60" s="402">
        <v>64</v>
      </c>
      <c r="E60" s="402"/>
      <c r="F60" s="403"/>
      <c r="G60" s="402">
        <v>64</v>
      </c>
      <c r="H60" s="404">
        <v>45626</v>
      </c>
      <c r="I60" s="450"/>
      <c r="J60" s="451"/>
      <c r="K60" s="451"/>
      <c r="L60" s="451"/>
      <c r="M60" s="451"/>
      <c r="N60" s="451"/>
      <c r="O60" s="451"/>
      <c r="P60" s="451"/>
      <c r="Q60" s="451"/>
      <c r="R60" s="451"/>
      <c r="S60" s="451"/>
      <c r="T60" s="451"/>
      <c r="U60" s="451"/>
      <c r="V60" s="451"/>
      <c r="W60" s="451"/>
      <c r="X60" s="451"/>
      <c r="Y60" s="451"/>
      <c r="Z60" s="451"/>
      <c r="AA60" s="451"/>
      <c r="AB60" s="451"/>
      <c r="AC60" s="451"/>
      <c r="AD60" s="451"/>
      <c r="AE60" s="451"/>
      <c r="AF60" s="451"/>
      <c r="AG60" s="451"/>
      <c r="AH60" s="451"/>
      <c r="AI60" s="451"/>
      <c r="AJ60" s="451"/>
      <c r="AK60" s="451"/>
      <c r="AL60" s="451"/>
      <c r="AM60" s="451"/>
      <c r="AN60" s="451"/>
      <c r="AO60" s="451"/>
      <c r="AP60" s="451"/>
      <c r="AQ60" s="451"/>
      <c r="AR60" s="451"/>
      <c r="AS60" s="451"/>
      <c r="AT60" s="451"/>
      <c r="AU60" s="451"/>
      <c r="AV60" s="451"/>
      <c r="AW60" s="451"/>
      <c r="AX60" s="451"/>
      <c r="AY60" s="451"/>
      <c r="AZ60" s="451"/>
      <c r="BA60" s="451"/>
      <c r="BB60" s="451"/>
      <c r="BC60" s="451"/>
      <c r="BD60" s="451"/>
      <c r="BE60" s="451"/>
      <c r="BF60" s="451"/>
      <c r="BG60" s="451"/>
      <c r="BH60" s="451"/>
      <c r="BI60" s="451"/>
      <c r="BJ60" s="451"/>
      <c r="BK60" s="451"/>
      <c r="BL60" s="451"/>
      <c r="BM60" s="451"/>
      <c r="BN60" s="451"/>
      <c r="BO60" s="451"/>
      <c r="BP60" s="451"/>
      <c r="BQ60" s="451"/>
      <c r="BR60" s="451"/>
      <c r="BS60" s="451"/>
      <c r="BT60" s="451"/>
      <c r="BU60" s="451"/>
      <c r="BV60" s="451"/>
      <c r="BW60" s="451"/>
      <c r="BX60" s="451"/>
      <c r="BY60" s="451"/>
      <c r="BZ60" s="451"/>
      <c r="CA60" s="451"/>
      <c r="CB60" s="451"/>
      <c r="CC60" s="451"/>
      <c r="CD60" s="451"/>
      <c r="CE60" s="451"/>
      <c r="CF60" s="451"/>
      <c r="CG60" s="451"/>
      <c r="CH60" s="451"/>
      <c r="CI60" s="451"/>
      <c r="CJ60" s="451"/>
      <c r="CK60" s="451"/>
      <c r="CL60" s="451"/>
      <c r="CM60" s="451"/>
      <c r="CN60" s="451"/>
      <c r="CO60" s="451"/>
      <c r="CP60" s="451"/>
      <c r="CQ60" s="451"/>
      <c r="CR60" s="451"/>
      <c r="CS60" s="451"/>
      <c r="CT60" s="451"/>
      <c r="CU60" s="451"/>
      <c r="CV60" s="451"/>
      <c r="CW60" s="451"/>
      <c r="CX60" s="451"/>
      <c r="CY60" s="451"/>
      <c r="CZ60" s="451"/>
      <c r="DA60" s="451"/>
      <c r="DB60" s="451"/>
      <c r="DC60" s="451"/>
      <c r="DD60" s="451"/>
      <c r="DE60" s="451"/>
      <c r="DF60" s="451"/>
      <c r="DG60" s="451"/>
      <c r="DH60" s="451"/>
      <c r="DI60" s="451"/>
      <c r="DJ60" s="451"/>
      <c r="DK60" s="451"/>
      <c r="DL60" s="451"/>
      <c r="DM60" s="451"/>
      <c r="DN60" s="451"/>
      <c r="DO60" s="451"/>
      <c r="DP60" s="451"/>
      <c r="DQ60" s="451"/>
      <c r="DR60" s="451"/>
      <c r="DS60" s="451"/>
      <c r="DT60" s="451"/>
      <c r="DU60" s="451"/>
      <c r="DV60" s="451"/>
      <c r="DW60" s="451"/>
      <c r="DX60" s="451"/>
      <c r="DY60" s="451"/>
      <c r="DZ60" s="451"/>
      <c r="EA60" s="451"/>
      <c r="EB60" s="451"/>
      <c r="EC60" s="451"/>
      <c r="ED60" s="451"/>
      <c r="EE60" s="451"/>
      <c r="EF60" s="451"/>
      <c r="EG60" s="451"/>
      <c r="EH60" s="451"/>
      <c r="EI60" s="451"/>
      <c r="EJ60" s="451"/>
      <c r="EK60" s="451"/>
      <c r="EL60" s="451"/>
      <c r="EM60" s="451"/>
      <c r="EN60" s="451"/>
      <c r="EO60" s="451"/>
      <c r="EP60" s="451"/>
      <c r="EQ60" s="451"/>
      <c r="ER60" s="451"/>
      <c r="ES60" s="451"/>
      <c r="ET60" s="451"/>
      <c r="EU60" s="451"/>
      <c r="EV60" s="451"/>
      <c r="EW60" s="451"/>
      <c r="EX60" s="451"/>
      <c r="EY60" s="451"/>
      <c r="EZ60" s="451"/>
      <c r="FA60" s="451"/>
      <c r="FB60" s="451"/>
      <c r="FC60" s="451"/>
      <c r="FD60" s="451"/>
      <c r="FE60" s="451"/>
      <c r="FF60" s="451"/>
      <c r="FG60" s="451"/>
      <c r="FH60" s="451"/>
      <c r="FI60" s="451"/>
      <c r="FJ60" s="451"/>
      <c r="FK60" s="451"/>
      <c r="FL60" s="451"/>
      <c r="FM60" s="451"/>
      <c r="FN60" s="451"/>
      <c r="FO60" s="451"/>
      <c r="FP60" s="451"/>
      <c r="FQ60" s="451"/>
      <c r="FR60" s="451"/>
      <c r="FS60" s="451"/>
      <c r="FT60" s="451"/>
      <c r="FU60" s="451"/>
      <c r="FV60" s="451"/>
      <c r="FW60" s="451"/>
      <c r="FX60" s="451"/>
      <c r="FY60" s="451"/>
      <c r="FZ60" s="451"/>
      <c r="GA60" s="451"/>
      <c r="GB60" s="451"/>
      <c r="GC60" s="451"/>
      <c r="GD60" s="451"/>
      <c r="GE60" s="451"/>
      <c r="GF60" s="451"/>
      <c r="GG60" s="451"/>
      <c r="GH60" s="451"/>
      <c r="GI60" s="451"/>
      <c r="GJ60" s="451"/>
      <c r="GK60" s="451"/>
      <c r="GL60" s="451"/>
      <c r="GM60" s="451"/>
      <c r="GN60" s="451"/>
      <c r="GO60" s="451"/>
      <c r="GP60" s="451"/>
      <c r="GQ60" s="451"/>
      <c r="GR60" s="451"/>
      <c r="GS60" s="451"/>
      <c r="GT60" s="451"/>
      <c r="GU60" s="451"/>
      <c r="GV60" s="451"/>
      <c r="GW60" s="451"/>
      <c r="GX60" s="451"/>
      <c r="GY60" s="451"/>
      <c r="GZ60" s="451"/>
      <c r="HA60" s="451"/>
      <c r="HB60" s="451"/>
      <c r="HC60" s="451"/>
      <c r="HD60" s="451"/>
      <c r="HE60" s="451"/>
      <c r="HF60" s="451"/>
      <c r="HG60" s="451"/>
      <c r="HH60" s="451"/>
      <c r="HI60" s="451"/>
      <c r="HJ60" s="451"/>
      <c r="HK60" s="451"/>
      <c r="HL60" s="451"/>
      <c r="HM60" s="451"/>
      <c r="HN60" s="451"/>
      <c r="HO60" s="451"/>
      <c r="HP60" s="451"/>
      <c r="HQ60" s="451"/>
      <c r="HR60" s="451"/>
      <c r="HS60" s="451"/>
      <c r="HT60" s="451"/>
      <c r="HU60" s="451"/>
      <c r="HV60" s="451"/>
      <c r="HW60" s="451"/>
      <c r="HX60" s="451"/>
      <c r="HY60" s="451"/>
      <c r="HZ60" s="451"/>
      <c r="IA60" s="451"/>
      <c r="IB60" s="451"/>
      <c r="IC60" s="451"/>
      <c r="ID60" s="451"/>
      <c r="IE60" s="451"/>
      <c r="IF60" s="451"/>
      <c r="IG60" s="451"/>
      <c r="IH60" s="451"/>
      <c r="II60" s="451"/>
      <c r="IJ60" s="451"/>
      <c r="IK60" s="451"/>
      <c r="IL60" s="451"/>
      <c r="IM60" s="451"/>
      <c r="IN60" s="451"/>
      <c r="IO60" s="451"/>
      <c r="IP60" s="451"/>
      <c r="IQ60" s="451"/>
    </row>
    <row r="61" spans="1:251" s="452" customFormat="1">
      <c r="A61" s="453" t="s">
        <v>271</v>
      </c>
      <c r="B61" s="401" t="s">
        <v>268</v>
      </c>
      <c r="C61" s="402" t="s">
        <v>92</v>
      </c>
      <c r="D61" s="402">
        <v>2</v>
      </c>
      <c r="E61" s="402"/>
      <c r="F61" s="403"/>
      <c r="G61" s="402">
        <v>2</v>
      </c>
      <c r="H61" s="404">
        <v>45626</v>
      </c>
      <c r="I61" s="450"/>
      <c r="J61" s="451"/>
      <c r="K61" s="451"/>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1"/>
      <c r="AI61" s="451"/>
      <c r="AJ61" s="451"/>
      <c r="AK61" s="451"/>
      <c r="AL61" s="451"/>
      <c r="AM61" s="451"/>
      <c r="AN61" s="451"/>
      <c r="AO61" s="451"/>
      <c r="AP61" s="451"/>
      <c r="AQ61" s="451"/>
      <c r="AR61" s="451"/>
      <c r="AS61" s="451"/>
      <c r="AT61" s="451"/>
      <c r="AU61" s="451"/>
      <c r="AV61" s="451"/>
      <c r="AW61" s="451"/>
      <c r="AX61" s="451"/>
      <c r="AY61" s="451"/>
      <c r="AZ61" s="451"/>
      <c r="BA61" s="451"/>
      <c r="BB61" s="451"/>
      <c r="BC61" s="451"/>
      <c r="BD61" s="451"/>
      <c r="BE61" s="451"/>
      <c r="BF61" s="451"/>
      <c r="BG61" s="451"/>
      <c r="BH61" s="451"/>
      <c r="BI61" s="451"/>
      <c r="BJ61" s="451"/>
      <c r="BK61" s="451"/>
      <c r="BL61" s="451"/>
      <c r="BM61" s="451"/>
      <c r="BN61" s="451"/>
      <c r="BO61" s="451"/>
      <c r="BP61" s="451"/>
      <c r="BQ61" s="451"/>
      <c r="BR61" s="451"/>
      <c r="BS61" s="451"/>
      <c r="BT61" s="451"/>
      <c r="BU61" s="451"/>
      <c r="BV61" s="451"/>
      <c r="BW61" s="451"/>
      <c r="BX61" s="451"/>
      <c r="BY61" s="451"/>
      <c r="BZ61" s="451"/>
      <c r="CA61" s="451"/>
      <c r="CB61" s="451"/>
      <c r="CC61" s="451"/>
      <c r="CD61" s="451"/>
      <c r="CE61" s="451"/>
      <c r="CF61" s="451"/>
      <c r="CG61" s="451"/>
      <c r="CH61" s="451"/>
      <c r="CI61" s="451"/>
      <c r="CJ61" s="451"/>
      <c r="CK61" s="451"/>
      <c r="CL61" s="451"/>
      <c r="CM61" s="451"/>
      <c r="CN61" s="451"/>
      <c r="CO61" s="451"/>
      <c r="CP61" s="451"/>
      <c r="CQ61" s="451"/>
      <c r="CR61" s="451"/>
      <c r="CS61" s="451"/>
      <c r="CT61" s="451"/>
      <c r="CU61" s="451"/>
      <c r="CV61" s="451"/>
      <c r="CW61" s="451"/>
      <c r="CX61" s="451"/>
      <c r="CY61" s="451"/>
      <c r="CZ61" s="451"/>
      <c r="DA61" s="451"/>
      <c r="DB61" s="451"/>
      <c r="DC61" s="451"/>
      <c r="DD61" s="451"/>
      <c r="DE61" s="451"/>
      <c r="DF61" s="451"/>
      <c r="DG61" s="451"/>
      <c r="DH61" s="451"/>
      <c r="DI61" s="451"/>
      <c r="DJ61" s="451"/>
      <c r="DK61" s="451"/>
      <c r="DL61" s="451"/>
      <c r="DM61" s="451"/>
      <c r="DN61" s="451"/>
      <c r="DO61" s="451"/>
      <c r="DP61" s="451"/>
      <c r="DQ61" s="451"/>
      <c r="DR61" s="451"/>
      <c r="DS61" s="451"/>
      <c r="DT61" s="451"/>
      <c r="DU61" s="451"/>
      <c r="DV61" s="451"/>
      <c r="DW61" s="451"/>
      <c r="DX61" s="451"/>
      <c r="DY61" s="451"/>
      <c r="DZ61" s="451"/>
      <c r="EA61" s="451"/>
      <c r="EB61" s="451"/>
      <c r="EC61" s="451"/>
      <c r="ED61" s="451"/>
      <c r="EE61" s="451"/>
      <c r="EF61" s="451"/>
      <c r="EG61" s="451"/>
      <c r="EH61" s="451"/>
      <c r="EI61" s="451"/>
      <c r="EJ61" s="451"/>
      <c r="EK61" s="451"/>
      <c r="EL61" s="451"/>
      <c r="EM61" s="451"/>
      <c r="EN61" s="451"/>
      <c r="EO61" s="451"/>
      <c r="EP61" s="451"/>
      <c r="EQ61" s="451"/>
      <c r="ER61" s="451"/>
      <c r="ES61" s="451"/>
      <c r="ET61" s="451"/>
      <c r="EU61" s="451"/>
      <c r="EV61" s="451"/>
      <c r="EW61" s="451"/>
      <c r="EX61" s="451"/>
      <c r="EY61" s="451"/>
      <c r="EZ61" s="451"/>
      <c r="FA61" s="451"/>
      <c r="FB61" s="451"/>
      <c r="FC61" s="451"/>
      <c r="FD61" s="451"/>
      <c r="FE61" s="451"/>
      <c r="FF61" s="451"/>
      <c r="FG61" s="451"/>
      <c r="FH61" s="451"/>
      <c r="FI61" s="451"/>
      <c r="FJ61" s="451"/>
      <c r="FK61" s="451"/>
      <c r="FL61" s="451"/>
      <c r="FM61" s="451"/>
      <c r="FN61" s="451"/>
      <c r="FO61" s="451"/>
      <c r="FP61" s="451"/>
      <c r="FQ61" s="451"/>
      <c r="FR61" s="451"/>
      <c r="FS61" s="451"/>
      <c r="FT61" s="451"/>
      <c r="FU61" s="451"/>
      <c r="FV61" s="451"/>
      <c r="FW61" s="451"/>
      <c r="FX61" s="451"/>
      <c r="FY61" s="451"/>
      <c r="FZ61" s="451"/>
      <c r="GA61" s="451"/>
      <c r="GB61" s="451"/>
      <c r="GC61" s="451"/>
      <c r="GD61" s="451"/>
      <c r="GE61" s="451"/>
      <c r="GF61" s="451"/>
      <c r="GG61" s="451"/>
      <c r="GH61" s="451"/>
      <c r="GI61" s="451"/>
      <c r="GJ61" s="451"/>
      <c r="GK61" s="451"/>
      <c r="GL61" s="451"/>
      <c r="GM61" s="451"/>
      <c r="GN61" s="451"/>
      <c r="GO61" s="451"/>
      <c r="GP61" s="451"/>
      <c r="GQ61" s="451"/>
      <c r="GR61" s="451"/>
      <c r="GS61" s="451"/>
      <c r="GT61" s="451"/>
      <c r="GU61" s="451"/>
      <c r="GV61" s="451"/>
      <c r="GW61" s="451"/>
      <c r="GX61" s="451"/>
      <c r="GY61" s="451"/>
      <c r="GZ61" s="451"/>
      <c r="HA61" s="451"/>
      <c r="HB61" s="451"/>
      <c r="HC61" s="451"/>
      <c r="HD61" s="451"/>
      <c r="HE61" s="451"/>
      <c r="HF61" s="451"/>
      <c r="HG61" s="451"/>
      <c r="HH61" s="451"/>
      <c r="HI61" s="451"/>
      <c r="HJ61" s="451"/>
      <c r="HK61" s="451"/>
      <c r="HL61" s="451"/>
      <c r="HM61" s="451"/>
      <c r="HN61" s="451"/>
      <c r="HO61" s="451"/>
      <c r="HP61" s="451"/>
      <c r="HQ61" s="451"/>
      <c r="HR61" s="451"/>
      <c r="HS61" s="451"/>
      <c r="HT61" s="451"/>
      <c r="HU61" s="451"/>
      <c r="HV61" s="451"/>
      <c r="HW61" s="451"/>
      <c r="HX61" s="451"/>
      <c r="HY61" s="451"/>
      <c r="HZ61" s="451"/>
      <c r="IA61" s="451"/>
      <c r="IB61" s="451"/>
      <c r="IC61" s="451"/>
      <c r="ID61" s="451"/>
      <c r="IE61" s="451"/>
      <c r="IF61" s="451"/>
      <c r="IG61" s="451"/>
      <c r="IH61" s="451"/>
      <c r="II61" s="451"/>
      <c r="IJ61" s="451"/>
      <c r="IK61" s="451"/>
      <c r="IL61" s="451"/>
      <c r="IM61" s="451"/>
      <c r="IN61" s="451"/>
      <c r="IO61" s="451"/>
      <c r="IP61" s="451"/>
      <c r="IQ61" s="451"/>
    </row>
    <row r="62" spans="1:251" s="452" customFormat="1">
      <c r="A62" s="453" t="s">
        <v>271</v>
      </c>
      <c r="B62" s="401" t="s">
        <v>269</v>
      </c>
      <c r="C62" s="402" t="s">
        <v>92</v>
      </c>
      <c r="D62" s="402">
        <v>100</v>
      </c>
      <c r="E62" s="402"/>
      <c r="F62" s="403"/>
      <c r="G62" s="402">
        <v>100</v>
      </c>
      <c r="H62" s="404">
        <v>45626</v>
      </c>
      <c r="I62" s="450"/>
      <c r="J62" s="451"/>
      <c r="K62" s="451"/>
      <c r="L62" s="451"/>
      <c r="M62" s="451"/>
      <c r="N62" s="451"/>
      <c r="O62" s="451"/>
      <c r="P62" s="451"/>
      <c r="Q62" s="451"/>
      <c r="R62" s="451"/>
      <c r="S62" s="451"/>
      <c r="T62" s="451"/>
      <c r="U62" s="451"/>
      <c r="V62" s="451"/>
      <c r="W62" s="451"/>
      <c r="X62" s="451"/>
      <c r="Y62" s="451"/>
      <c r="Z62" s="451"/>
      <c r="AA62" s="451"/>
      <c r="AB62" s="451"/>
      <c r="AC62" s="451"/>
      <c r="AD62" s="451"/>
      <c r="AE62" s="451"/>
      <c r="AF62" s="451"/>
      <c r="AG62" s="451"/>
      <c r="AH62" s="451"/>
      <c r="AI62" s="451"/>
      <c r="AJ62" s="451"/>
      <c r="AK62" s="451"/>
      <c r="AL62" s="451"/>
      <c r="AM62" s="451"/>
      <c r="AN62" s="451"/>
      <c r="AO62" s="451"/>
      <c r="AP62" s="451"/>
      <c r="AQ62" s="451"/>
      <c r="AR62" s="451"/>
      <c r="AS62" s="451"/>
      <c r="AT62" s="451"/>
      <c r="AU62" s="451"/>
      <c r="AV62" s="451"/>
      <c r="AW62" s="451"/>
      <c r="AX62" s="451"/>
      <c r="AY62" s="451"/>
      <c r="AZ62" s="451"/>
      <c r="BA62" s="451"/>
      <c r="BB62" s="451"/>
      <c r="BC62" s="451"/>
      <c r="BD62" s="451"/>
      <c r="BE62" s="451"/>
      <c r="BF62" s="451"/>
      <c r="BG62" s="451"/>
      <c r="BH62" s="451"/>
      <c r="BI62" s="451"/>
      <c r="BJ62" s="451"/>
      <c r="BK62" s="451"/>
      <c r="BL62" s="451"/>
      <c r="BM62" s="451"/>
      <c r="BN62" s="451"/>
      <c r="BO62" s="451"/>
      <c r="BP62" s="451"/>
      <c r="BQ62" s="451"/>
      <c r="BR62" s="451"/>
      <c r="BS62" s="451"/>
      <c r="BT62" s="451"/>
      <c r="BU62" s="451"/>
      <c r="BV62" s="451"/>
      <c r="BW62" s="451"/>
      <c r="BX62" s="451"/>
      <c r="BY62" s="451"/>
      <c r="BZ62" s="451"/>
      <c r="CA62" s="451"/>
      <c r="CB62" s="451"/>
      <c r="CC62" s="451"/>
      <c r="CD62" s="451"/>
      <c r="CE62" s="451"/>
      <c r="CF62" s="451"/>
      <c r="CG62" s="451"/>
      <c r="CH62" s="451"/>
      <c r="CI62" s="451"/>
      <c r="CJ62" s="451"/>
      <c r="CK62" s="451"/>
      <c r="CL62" s="451"/>
      <c r="CM62" s="451"/>
      <c r="CN62" s="451"/>
      <c r="CO62" s="451"/>
      <c r="CP62" s="451"/>
      <c r="CQ62" s="451"/>
      <c r="CR62" s="451"/>
      <c r="CS62" s="451"/>
      <c r="CT62" s="451"/>
      <c r="CU62" s="451"/>
      <c r="CV62" s="451"/>
      <c r="CW62" s="451"/>
      <c r="CX62" s="451"/>
      <c r="CY62" s="451"/>
      <c r="CZ62" s="451"/>
      <c r="DA62" s="451"/>
      <c r="DB62" s="451"/>
      <c r="DC62" s="451"/>
      <c r="DD62" s="451"/>
      <c r="DE62" s="451"/>
      <c r="DF62" s="451"/>
      <c r="DG62" s="451"/>
      <c r="DH62" s="451"/>
      <c r="DI62" s="451"/>
      <c r="DJ62" s="451"/>
      <c r="DK62" s="451"/>
      <c r="DL62" s="451"/>
      <c r="DM62" s="451"/>
      <c r="DN62" s="451"/>
      <c r="DO62" s="451"/>
      <c r="DP62" s="451"/>
      <c r="DQ62" s="451"/>
      <c r="DR62" s="451"/>
      <c r="DS62" s="451"/>
      <c r="DT62" s="451"/>
      <c r="DU62" s="451"/>
      <c r="DV62" s="451"/>
      <c r="DW62" s="451"/>
      <c r="DX62" s="451"/>
      <c r="DY62" s="451"/>
      <c r="DZ62" s="451"/>
      <c r="EA62" s="451"/>
      <c r="EB62" s="451"/>
      <c r="EC62" s="451"/>
      <c r="ED62" s="451"/>
      <c r="EE62" s="451"/>
      <c r="EF62" s="451"/>
      <c r="EG62" s="451"/>
      <c r="EH62" s="451"/>
      <c r="EI62" s="451"/>
      <c r="EJ62" s="451"/>
      <c r="EK62" s="451"/>
      <c r="EL62" s="451"/>
      <c r="EM62" s="451"/>
      <c r="EN62" s="451"/>
      <c r="EO62" s="451"/>
      <c r="EP62" s="451"/>
      <c r="EQ62" s="451"/>
      <c r="ER62" s="451"/>
      <c r="ES62" s="451"/>
      <c r="ET62" s="451"/>
      <c r="EU62" s="451"/>
      <c r="EV62" s="451"/>
      <c r="EW62" s="451"/>
      <c r="EX62" s="451"/>
      <c r="EY62" s="451"/>
      <c r="EZ62" s="451"/>
      <c r="FA62" s="451"/>
      <c r="FB62" s="451"/>
      <c r="FC62" s="451"/>
      <c r="FD62" s="451"/>
      <c r="FE62" s="451"/>
      <c r="FF62" s="451"/>
      <c r="FG62" s="451"/>
      <c r="FH62" s="451"/>
      <c r="FI62" s="451"/>
      <c r="FJ62" s="451"/>
      <c r="FK62" s="451"/>
      <c r="FL62" s="451"/>
      <c r="FM62" s="451"/>
      <c r="FN62" s="451"/>
      <c r="FO62" s="451"/>
      <c r="FP62" s="451"/>
      <c r="FQ62" s="451"/>
      <c r="FR62" s="451"/>
      <c r="FS62" s="451"/>
      <c r="FT62" s="451"/>
      <c r="FU62" s="451"/>
      <c r="FV62" s="451"/>
      <c r="FW62" s="451"/>
      <c r="FX62" s="451"/>
      <c r="FY62" s="451"/>
      <c r="FZ62" s="451"/>
      <c r="GA62" s="451"/>
      <c r="GB62" s="451"/>
      <c r="GC62" s="451"/>
      <c r="GD62" s="451"/>
      <c r="GE62" s="451"/>
      <c r="GF62" s="451"/>
      <c r="GG62" s="451"/>
      <c r="GH62" s="451"/>
      <c r="GI62" s="451"/>
      <c r="GJ62" s="451"/>
      <c r="GK62" s="451"/>
      <c r="GL62" s="451"/>
      <c r="GM62" s="451"/>
      <c r="GN62" s="451"/>
      <c r="GO62" s="451"/>
      <c r="GP62" s="451"/>
      <c r="GQ62" s="451"/>
      <c r="GR62" s="451"/>
      <c r="GS62" s="451"/>
      <c r="GT62" s="451"/>
      <c r="GU62" s="451"/>
      <c r="GV62" s="451"/>
      <c r="GW62" s="451"/>
      <c r="GX62" s="451"/>
      <c r="GY62" s="451"/>
      <c r="GZ62" s="451"/>
      <c r="HA62" s="451"/>
      <c r="HB62" s="451"/>
      <c r="HC62" s="451"/>
      <c r="HD62" s="451"/>
      <c r="HE62" s="451"/>
      <c r="HF62" s="451"/>
      <c r="HG62" s="451"/>
      <c r="HH62" s="451"/>
      <c r="HI62" s="451"/>
      <c r="HJ62" s="451"/>
      <c r="HK62" s="451"/>
      <c r="HL62" s="451"/>
      <c r="HM62" s="451"/>
      <c r="HN62" s="451"/>
      <c r="HO62" s="451"/>
      <c r="HP62" s="451"/>
      <c r="HQ62" s="451"/>
      <c r="HR62" s="451"/>
      <c r="HS62" s="451"/>
      <c r="HT62" s="451"/>
      <c r="HU62" s="451"/>
      <c r="HV62" s="451"/>
      <c r="HW62" s="451"/>
      <c r="HX62" s="451"/>
      <c r="HY62" s="451"/>
      <c r="HZ62" s="451"/>
      <c r="IA62" s="451"/>
      <c r="IB62" s="451"/>
      <c r="IC62" s="451"/>
      <c r="ID62" s="451"/>
      <c r="IE62" s="451"/>
      <c r="IF62" s="451"/>
      <c r="IG62" s="451"/>
      <c r="IH62" s="451"/>
      <c r="II62" s="451"/>
      <c r="IJ62" s="451"/>
      <c r="IK62" s="451"/>
      <c r="IL62" s="451"/>
      <c r="IM62" s="451"/>
      <c r="IN62" s="451"/>
      <c r="IO62" s="451"/>
      <c r="IP62" s="451"/>
      <c r="IQ62" s="451"/>
    </row>
    <row r="63" spans="1:251" s="452" customFormat="1">
      <c r="A63" s="453" t="s">
        <v>271</v>
      </c>
      <c r="B63" s="401" t="s">
        <v>270</v>
      </c>
      <c r="C63" s="402" t="s">
        <v>92</v>
      </c>
      <c r="D63" s="402">
        <v>1514</v>
      </c>
      <c r="E63" s="402"/>
      <c r="F63" s="403"/>
      <c r="G63" s="402">
        <v>1514</v>
      </c>
      <c r="H63" s="404">
        <v>45626</v>
      </c>
      <c r="I63" s="450"/>
      <c r="J63" s="451"/>
      <c r="K63" s="451"/>
      <c r="L63" s="451"/>
      <c r="M63" s="451"/>
      <c r="N63" s="451"/>
      <c r="O63" s="451"/>
      <c r="P63" s="451"/>
      <c r="Q63" s="451"/>
      <c r="R63" s="451"/>
      <c r="S63" s="451"/>
      <c r="T63" s="451"/>
      <c r="U63" s="451"/>
      <c r="V63" s="451"/>
      <c r="W63" s="451"/>
      <c r="X63" s="451"/>
      <c r="Y63" s="451"/>
      <c r="Z63" s="451"/>
      <c r="AA63" s="451"/>
      <c r="AB63" s="451"/>
      <c r="AC63" s="451"/>
      <c r="AD63" s="451"/>
      <c r="AE63" s="451"/>
      <c r="AF63" s="451"/>
      <c r="AG63" s="451"/>
      <c r="AH63" s="451"/>
      <c r="AI63" s="451"/>
      <c r="AJ63" s="451"/>
      <c r="AK63" s="451"/>
      <c r="AL63" s="451"/>
      <c r="AM63" s="451"/>
      <c r="AN63" s="451"/>
      <c r="AO63" s="451"/>
      <c r="AP63" s="451"/>
      <c r="AQ63" s="451"/>
      <c r="AR63" s="451"/>
      <c r="AS63" s="451"/>
      <c r="AT63" s="451"/>
      <c r="AU63" s="451"/>
      <c r="AV63" s="451"/>
      <c r="AW63" s="451"/>
      <c r="AX63" s="451"/>
      <c r="AY63" s="451"/>
      <c r="AZ63" s="451"/>
      <c r="BA63" s="451"/>
      <c r="BB63" s="451"/>
      <c r="BC63" s="451"/>
      <c r="BD63" s="451"/>
      <c r="BE63" s="451"/>
      <c r="BF63" s="451"/>
      <c r="BG63" s="451"/>
      <c r="BH63" s="451"/>
      <c r="BI63" s="451"/>
      <c r="BJ63" s="451"/>
      <c r="BK63" s="451"/>
      <c r="BL63" s="451"/>
      <c r="BM63" s="451"/>
      <c r="BN63" s="451"/>
      <c r="BO63" s="451"/>
      <c r="BP63" s="451"/>
      <c r="BQ63" s="451"/>
      <c r="BR63" s="451"/>
      <c r="BS63" s="451"/>
      <c r="BT63" s="451"/>
      <c r="BU63" s="451"/>
      <c r="BV63" s="451"/>
      <c r="BW63" s="451"/>
      <c r="BX63" s="451"/>
      <c r="BY63" s="451"/>
      <c r="BZ63" s="451"/>
      <c r="CA63" s="451"/>
      <c r="CB63" s="451"/>
      <c r="CC63" s="451"/>
      <c r="CD63" s="451"/>
      <c r="CE63" s="451"/>
      <c r="CF63" s="451"/>
      <c r="CG63" s="451"/>
      <c r="CH63" s="451"/>
      <c r="CI63" s="451"/>
      <c r="CJ63" s="451"/>
      <c r="CK63" s="451"/>
      <c r="CL63" s="451"/>
      <c r="CM63" s="451"/>
      <c r="CN63" s="451"/>
      <c r="CO63" s="451"/>
      <c r="CP63" s="451"/>
      <c r="CQ63" s="451"/>
      <c r="CR63" s="451"/>
      <c r="CS63" s="451"/>
      <c r="CT63" s="451"/>
      <c r="CU63" s="451"/>
      <c r="CV63" s="451"/>
      <c r="CW63" s="451"/>
      <c r="CX63" s="451"/>
      <c r="CY63" s="451"/>
      <c r="CZ63" s="451"/>
      <c r="DA63" s="451"/>
      <c r="DB63" s="451"/>
      <c r="DC63" s="451"/>
      <c r="DD63" s="451"/>
      <c r="DE63" s="451"/>
      <c r="DF63" s="451"/>
      <c r="DG63" s="451"/>
      <c r="DH63" s="451"/>
      <c r="DI63" s="451"/>
      <c r="DJ63" s="451"/>
      <c r="DK63" s="451"/>
      <c r="DL63" s="451"/>
      <c r="DM63" s="451"/>
      <c r="DN63" s="451"/>
      <c r="DO63" s="451"/>
      <c r="DP63" s="451"/>
      <c r="DQ63" s="451"/>
      <c r="DR63" s="451"/>
      <c r="DS63" s="451"/>
      <c r="DT63" s="451"/>
      <c r="DU63" s="451"/>
      <c r="DV63" s="451"/>
      <c r="DW63" s="451"/>
      <c r="DX63" s="451"/>
      <c r="DY63" s="451"/>
      <c r="DZ63" s="451"/>
      <c r="EA63" s="451"/>
      <c r="EB63" s="451"/>
      <c r="EC63" s="451"/>
      <c r="ED63" s="451"/>
      <c r="EE63" s="451"/>
      <c r="EF63" s="451"/>
      <c r="EG63" s="451"/>
      <c r="EH63" s="451"/>
      <c r="EI63" s="451"/>
      <c r="EJ63" s="451"/>
      <c r="EK63" s="451"/>
      <c r="EL63" s="451"/>
      <c r="EM63" s="451"/>
      <c r="EN63" s="451"/>
      <c r="EO63" s="451"/>
      <c r="EP63" s="451"/>
      <c r="EQ63" s="451"/>
      <c r="ER63" s="451"/>
      <c r="ES63" s="451"/>
      <c r="ET63" s="451"/>
      <c r="EU63" s="451"/>
      <c r="EV63" s="451"/>
      <c r="EW63" s="451"/>
      <c r="EX63" s="451"/>
      <c r="EY63" s="451"/>
      <c r="EZ63" s="451"/>
      <c r="FA63" s="451"/>
      <c r="FB63" s="451"/>
      <c r="FC63" s="451"/>
      <c r="FD63" s="451"/>
      <c r="FE63" s="451"/>
      <c r="FF63" s="451"/>
      <c r="FG63" s="451"/>
      <c r="FH63" s="451"/>
      <c r="FI63" s="451"/>
      <c r="FJ63" s="451"/>
      <c r="FK63" s="451"/>
      <c r="FL63" s="451"/>
      <c r="FM63" s="451"/>
      <c r="FN63" s="451"/>
      <c r="FO63" s="451"/>
      <c r="FP63" s="451"/>
      <c r="FQ63" s="451"/>
      <c r="FR63" s="451"/>
      <c r="FS63" s="451"/>
      <c r="FT63" s="451"/>
      <c r="FU63" s="451"/>
      <c r="FV63" s="451"/>
      <c r="FW63" s="451"/>
      <c r="FX63" s="451"/>
      <c r="FY63" s="451"/>
      <c r="FZ63" s="451"/>
      <c r="GA63" s="451"/>
      <c r="GB63" s="451"/>
      <c r="GC63" s="451"/>
      <c r="GD63" s="451"/>
      <c r="GE63" s="451"/>
      <c r="GF63" s="451"/>
      <c r="GG63" s="451"/>
      <c r="GH63" s="451"/>
      <c r="GI63" s="451"/>
      <c r="GJ63" s="451"/>
      <c r="GK63" s="451"/>
      <c r="GL63" s="451"/>
      <c r="GM63" s="451"/>
      <c r="GN63" s="451"/>
      <c r="GO63" s="451"/>
      <c r="GP63" s="451"/>
      <c r="GQ63" s="451"/>
      <c r="GR63" s="451"/>
      <c r="GS63" s="451"/>
      <c r="GT63" s="451"/>
      <c r="GU63" s="451"/>
      <c r="GV63" s="451"/>
      <c r="GW63" s="451"/>
      <c r="GX63" s="451"/>
      <c r="GY63" s="451"/>
      <c r="GZ63" s="451"/>
      <c r="HA63" s="451"/>
      <c r="HB63" s="451"/>
      <c r="HC63" s="451"/>
      <c r="HD63" s="451"/>
      <c r="HE63" s="451"/>
      <c r="HF63" s="451"/>
      <c r="HG63" s="451"/>
      <c r="HH63" s="451"/>
      <c r="HI63" s="451"/>
      <c r="HJ63" s="451"/>
      <c r="HK63" s="451"/>
      <c r="HL63" s="451"/>
      <c r="HM63" s="451"/>
      <c r="HN63" s="451"/>
      <c r="HO63" s="451"/>
      <c r="HP63" s="451"/>
      <c r="HQ63" s="451"/>
      <c r="HR63" s="451"/>
      <c r="HS63" s="451"/>
      <c r="HT63" s="451"/>
      <c r="HU63" s="451"/>
      <c r="HV63" s="451"/>
      <c r="HW63" s="451"/>
      <c r="HX63" s="451"/>
      <c r="HY63" s="451"/>
      <c r="HZ63" s="451"/>
      <c r="IA63" s="451"/>
      <c r="IB63" s="451"/>
      <c r="IC63" s="451"/>
      <c r="ID63" s="451"/>
      <c r="IE63" s="451"/>
      <c r="IF63" s="451"/>
      <c r="IG63" s="451"/>
      <c r="IH63" s="451"/>
      <c r="II63" s="451"/>
      <c r="IJ63" s="451"/>
      <c r="IK63" s="451"/>
      <c r="IL63" s="451"/>
      <c r="IM63" s="451"/>
      <c r="IN63" s="451"/>
      <c r="IO63" s="451"/>
      <c r="IP63" s="451"/>
      <c r="IQ63" s="451"/>
    </row>
    <row r="64" spans="1:251" s="21" customFormat="1" ht="31.5">
      <c r="A64" s="81" t="s">
        <v>20</v>
      </c>
      <c r="B64" s="82" t="s">
        <v>187</v>
      </c>
      <c r="C64" s="82"/>
      <c r="D64" s="82"/>
      <c r="E64" s="82"/>
      <c r="F64" s="82"/>
      <c r="G64" s="82"/>
      <c r="H64" s="83"/>
      <c r="I64" s="168"/>
    </row>
    <row r="65" spans="1:251" s="21" customFormat="1" ht="30" customHeight="1">
      <c r="A65" s="85" t="s">
        <v>84</v>
      </c>
      <c r="B65" s="132" t="s">
        <v>94</v>
      </c>
      <c r="C65" s="133" t="s">
        <v>11</v>
      </c>
      <c r="D65" s="133">
        <v>100</v>
      </c>
      <c r="E65" s="134"/>
      <c r="F65" s="134"/>
      <c r="G65" s="133" t="s">
        <v>85</v>
      </c>
      <c r="H65" s="116">
        <v>45626</v>
      </c>
      <c r="I65" s="84"/>
    </row>
    <row r="66" spans="1:251" s="21" customFormat="1" ht="30">
      <c r="A66" s="85" t="s">
        <v>86</v>
      </c>
      <c r="B66" s="132" t="s">
        <v>95</v>
      </c>
      <c r="C66" s="133" t="s">
        <v>11</v>
      </c>
      <c r="D66" s="133">
        <v>100</v>
      </c>
      <c r="E66" s="134"/>
      <c r="F66" s="134"/>
      <c r="G66" s="133" t="s">
        <v>85</v>
      </c>
      <c r="H66" s="116">
        <v>45626</v>
      </c>
      <c r="I66" s="84"/>
    </row>
    <row r="67" spans="1:251" s="19" customFormat="1" ht="27" customHeight="1">
      <c r="A67" s="72">
        <v>3</v>
      </c>
      <c r="B67" s="131" t="s">
        <v>144</v>
      </c>
      <c r="C67" s="109" t="s">
        <v>128</v>
      </c>
      <c r="D67" s="109">
        <v>1</v>
      </c>
      <c r="E67" s="109"/>
      <c r="F67" s="110"/>
      <c r="G67" s="111">
        <v>1</v>
      </c>
      <c r="H67" s="130">
        <v>45626</v>
      </c>
      <c r="I67" s="76"/>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98"/>
      <c r="GB67" s="98"/>
      <c r="GC67" s="98"/>
      <c r="GD67" s="98"/>
      <c r="GE67" s="98"/>
      <c r="GF67" s="98"/>
      <c r="GG67" s="98"/>
      <c r="GH67" s="98"/>
      <c r="GI67" s="98"/>
      <c r="GJ67" s="98"/>
      <c r="GK67" s="98"/>
      <c r="GL67" s="98"/>
      <c r="GM67" s="98"/>
      <c r="GN67" s="98"/>
      <c r="GO67" s="98"/>
      <c r="GP67" s="98"/>
      <c r="GQ67" s="98"/>
      <c r="GR67" s="98"/>
      <c r="GS67" s="98"/>
      <c r="GT67" s="98"/>
      <c r="GU67" s="98"/>
      <c r="GV67" s="98"/>
      <c r="GW67" s="98"/>
      <c r="GX67" s="98"/>
      <c r="GY67" s="98"/>
      <c r="GZ67" s="98"/>
      <c r="HA67" s="98"/>
      <c r="HB67" s="98"/>
      <c r="HC67" s="98"/>
      <c r="HD67" s="98"/>
      <c r="HE67" s="98"/>
      <c r="HF67" s="98"/>
      <c r="HG67" s="98"/>
      <c r="HH67" s="98"/>
      <c r="HI67" s="98"/>
      <c r="HJ67" s="98"/>
      <c r="HK67" s="98"/>
      <c r="HL67" s="98"/>
      <c r="HM67" s="98"/>
      <c r="HN67" s="98"/>
      <c r="HO67" s="98"/>
      <c r="HP67" s="98"/>
      <c r="HQ67" s="98"/>
      <c r="HR67" s="98"/>
      <c r="HS67" s="98"/>
      <c r="HT67" s="98"/>
      <c r="HU67" s="98"/>
      <c r="HV67" s="98"/>
      <c r="HW67" s="98"/>
      <c r="HX67" s="98"/>
      <c r="HY67" s="98"/>
      <c r="HZ67" s="98"/>
      <c r="IA67" s="98"/>
      <c r="IB67" s="98"/>
      <c r="IC67" s="98"/>
      <c r="ID67" s="98"/>
      <c r="IE67" s="98"/>
      <c r="IF67" s="98"/>
      <c r="IG67" s="98"/>
      <c r="IH67" s="98"/>
      <c r="II67" s="98"/>
      <c r="IJ67" s="98"/>
      <c r="IK67" s="98"/>
      <c r="IL67" s="98"/>
      <c r="IM67" s="98"/>
      <c r="IN67" s="98"/>
      <c r="IO67" s="98"/>
      <c r="IP67" s="98"/>
      <c r="IQ67" s="98"/>
    </row>
    <row r="68" spans="1:251" s="94" customFormat="1" ht="23.25" customHeight="1">
      <c r="A68" s="63" t="s">
        <v>17</v>
      </c>
      <c r="B68" s="49" t="str">
        <f>"NHIỆM VỤ RIÊNG: "&amp;COUNTA(C68:C76)&amp;" chỉ tiêu"</f>
        <v>NHIỆM VỤ RIÊNG: 3 chỉ tiêu</v>
      </c>
      <c r="C68" s="49"/>
      <c r="D68" s="50"/>
      <c r="E68" s="51"/>
      <c r="F68" s="51"/>
      <c r="G68" s="51"/>
      <c r="H68" s="52">
        <v>45626</v>
      </c>
      <c r="I68" s="53"/>
    </row>
    <row r="69" spans="1:251" ht="22.5" customHeight="1">
      <c r="A69" s="214" t="s">
        <v>10</v>
      </c>
      <c r="B69" s="215" t="s">
        <v>36</v>
      </c>
      <c r="C69" s="201" t="s">
        <v>13</v>
      </c>
      <c r="D69" s="201">
        <v>2</v>
      </c>
      <c r="E69" s="201"/>
      <c r="F69" s="201"/>
      <c r="G69" s="201">
        <v>2</v>
      </c>
      <c r="H69" s="224">
        <v>45626</v>
      </c>
      <c r="I69" s="216"/>
    </row>
    <row r="70" spans="1:251" s="142" customFormat="1" ht="22.5" customHeight="1">
      <c r="A70" s="217" t="s">
        <v>12</v>
      </c>
      <c r="B70" s="218" t="s">
        <v>190</v>
      </c>
      <c r="C70" s="219">
        <v>1</v>
      </c>
      <c r="D70" s="220">
        <v>1</v>
      </c>
      <c r="E70" s="221"/>
      <c r="F70" s="222"/>
      <c r="G70" s="220">
        <v>1</v>
      </c>
      <c r="H70" s="225">
        <v>45626</v>
      </c>
      <c r="I70" s="223"/>
    </row>
    <row r="71" spans="1:251" s="21" customFormat="1" ht="63">
      <c r="A71" s="81" t="s">
        <v>15</v>
      </c>
      <c r="B71" s="82" t="s">
        <v>150</v>
      </c>
      <c r="C71" s="133" t="s">
        <v>11</v>
      </c>
      <c r="D71" s="133">
        <v>100</v>
      </c>
      <c r="E71" s="134"/>
      <c r="F71" s="134"/>
      <c r="G71" s="133" t="s">
        <v>85</v>
      </c>
      <c r="H71" s="116">
        <v>45626</v>
      </c>
      <c r="I71" s="168"/>
    </row>
    <row r="72" spans="1:251" s="101" customFormat="1" ht="26.25" customHeight="1">
      <c r="A72" s="86" t="s">
        <v>39</v>
      </c>
      <c r="B72" s="87" t="str">
        <f>"Tổng số chỉ tiêu đăng ký (A+B+C): "&amp;COUNTA(C9:C71)&amp;" chỉ tiêu"</f>
        <v>Tổng số chỉ tiêu đăng ký (A+B+C): 51 chỉ tiêu</v>
      </c>
      <c r="C72" s="88"/>
      <c r="D72" s="89"/>
      <c r="E72" s="89"/>
      <c r="F72" s="89"/>
      <c r="G72" s="89"/>
      <c r="H72" s="90"/>
      <c r="I72" s="91"/>
      <c r="J72" s="99"/>
      <c r="K72" s="99"/>
      <c r="L72" s="99"/>
      <c r="M72" s="99"/>
      <c r="N72" s="99"/>
      <c r="O72" s="99"/>
      <c r="P72" s="99"/>
      <c r="Q72" s="99"/>
      <c r="R72" s="99"/>
      <c r="S72" s="99"/>
      <c r="T72" s="99"/>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0"/>
      <c r="FF72" s="100"/>
      <c r="FG72" s="100"/>
      <c r="FH72" s="100"/>
      <c r="FI72" s="100"/>
      <c r="FJ72" s="100"/>
      <c r="FK72" s="100"/>
      <c r="FL72" s="100"/>
      <c r="FM72" s="100"/>
      <c r="FN72" s="100"/>
      <c r="FO72" s="100"/>
      <c r="FP72" s="100"/>
      <c r="FQ72" s="100"/>
      <c r="FR72" s="100"/>
      <c r="FS72" s="100"/>
      <c r="FT72" s="100"/>
      <c r="FU72" s="100"/>
      <c r="FV72" s="100"/>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row>
  </sheetData>
  <mergeCells count="10">
    <mergeCell ref="A1:I1"/>
    <mergeCell ref="A3:I3"/>
    <mergeCell ref="A5:A6"/>
    <mergeCell ref="B5:B6"/>
    <mergeCell ref="C5:C6"/>
    <mergeCell ref="D5:D6"/>
    <mergeCell ref="I5:I6"/>
    <mergeCell ref="B2:F2"/>
    <mergeCell ref="E5:F5"/>
    <mergeCell ref="G5:H5"/>
  </mergeCells>
  <pageMargins left="0.56000000000000005" right="0.2" top="0.33" bottom="0.28999999999999998" header="0.19" footer="0.18"/>
  <pageSetup paperSize="9" scale="8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Q79"/>
  <sheetViews>
    <sheetView topLeftCell="A47" workbookViewId="0">
      <selection activeCell="B63" sqref="B63"/>
    </sheetView>
  </sheetViews>
  <sheetFormatPr defaultColWidth="14.42578125" defaultRowHeight="15" customHeight="1"/>
  <cols>
    <col min="1" max="1" width="6.7109375" style="93" customWidth="1"/>
    <col min="2" max="2" width="84.140625" style="189" customWidth="1"/>
    <col min="3" max="3" width="10.28515625" style="189" customWidth="1"/>
    <col min="4" max="4" width="9.42578125" style="93" customWidth="1"/>
    <col min="5" max="5" width="7.42578125" style="187" customWidth="1"/>
    <col min="6" max="6" width="10.7109375" style="187" customWidth="1"/>
    <col min="7" max="7" width="9.28515625" style="187" customWidth="1"/>
    <col min="8" max="8" width="11.7109375" style="187" customWidth="1"/>
    <col min="9" max="9" width="6.85546875" style="187" customWidth="1"/>
    <col min="10" max="16384" width="14.42578125" style="93"/>
  </cols>
  <sheetData>
    <row r="1" spans="1:250" s="33" customFormat="1" ht="24" customHeight="1">
      <c r="A1" s="430" t="s">
        <v>93</v>
      </c>
      <c r="B1" s="430"/>
      <c r="C1" s="430"/>
      <c r="D1" s="430"/>
      <c r="E1" s="430"/>
      <c r="F1" s="430"/>
      <c r="G1" s="430"/>
      <c r="H1" s="430"/>
      <c r="I1" s="430"/>
    </row>
    <row r="2" spans="1:250" s="33" customFormat="1" ht="24" customHeight="1">
      <c r="A2" s="46"/>
      <c r="B2" s="430" t="s">
        <v>257</v>
      </c>
      <c r="C2" s="430"/>
      <c r="D2" s="430"/>
      <c r="E2" s="430"/>
      <c r="F2" s="430"/>
      <c r="G2" s="46"/>
      <c r="H2" s="46"/>
      <c r="I2" s="46"/>
    </row>
    <row r="3" spans="1:250" s="19" customFormat="1" ht="17.25" customHeight="1">
      <c r="A3" s="421" t="s">
        <v>265</v>
      </c>
      <c r="B3" s="421"/>
      <c r="C3" s="421"/>
      <c r="D3" s="421"/>
      <c r="E3" s="421"/>
      <c r="F3" s="421"/>
      <c r="G3" s="421"/>
      <c r="H3" s="421"/>
      <c r="I3" s="421"/>
    </row>
    <row r="4" spans="1:250" ht="15.75">
      <c r="C4" s="187"/>
      <c r="D4" s="188"/>
    </row>
    <row r="5" spans="1:250" ht="26.25" customHeight="1">
      <c r="A5" s="428" t="s">
        <v>1</v>
      </c>
      <c r="B5" s="424" t="s">
        <v>2</v>
      </c>
      <c r="C5" s="419" t="s">
        <v>3</v>
      </c>
      <c r="D5" s="419" t="s">
        <v>261</v>
      </c>
      <c r="E5" s="419" t="s">
        <v>262</v>
      </c>
      <c r="F5" s="419"/>
      <c r="G5" s="419" t="s">
        <v>263</v>
      </c>
      <c r="H5" s="419"/>
      <c r="I5" s="419" t="s">
        <v>73</v>
      </c>
    </row>
    <row r="6" spans="1:250" ht="42" customHeight="1">
      <c r="A6" s="439"/>
      <c r="B6" s="440"/>
      <c r="C6" s="419"/>
      <c r="D6" s="419"/>
      <c r="E6" s="395" t="s">
        <v>4</v>
      </c>
      <c r="F6" s="395" t="s">
        <v>264</v>
      </c>
      <c r="G6" s="395" t="s">
        <v>4</v>
      </c>
      <c r="H6" s="395" t="s">
        <v>264</v>
      </c>
      <c r="I6" s="419"/>
    </row>
    <row r="7" spans="1:250" ht="15" customHeight="1">
      <c r="A7" s="190">
        <v>1</v>
      </c>
      <c r="B7" s="191">
        <v>2</v>
      </c>
      <c r="C7" s="191">
        <v>3</v>
      </c>
      <c r="D7" s="190">
        <v>4</v>
      </c>
      <c r="E7" s="192">
        <v>5</v>
      </c>
      <c r="F7" s="192">
        <v>6</v>
      </c>
      <c r="G7" s="192">
        <v>7</v>
      </c>
      <c r="H7" s="192">
        <v>8</v>
      </c>
      <c r="I7" s="192">
        <v>9</v>
      </c>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c r="BQ7" s="193"/>
      <c r="BR7" s="193"/>
      <c r="BS7" s="193"/>
      <c r="BT7" s="193"/>
      <c r="BU7" s="193"/>
      <c r="BV7" s="193"/>
      <c r="BW7" s="193"/>
      <c r="BX7" s="193"/>
      <c r="BY7" s="193"/>
      <c r="BZ7" s="193"/>
      <c r="CA7" s="193"/>
      <c r="CB7" s="193"/>
      <c r="CC7" s="193"/>
      <c r="CD7" s="193"/>
      <c r="CE7" s="193"/>
      <c r="CF7" s="193"/>
      <c r="CG7" s="193"/>
      <c r="CH7" s="193"/>
      <c r="CI7" s="193"/>
      <c r="CJ7" s="193"/>
      <c r="CK7" s="193"/>
      <c r="CL7" s="193"/>
      <c r="CM7" s="193"/>
      <c r="CN7" s="193"/>
      <c r="CO7" s="193"/>
      <c r="CP7" s="193"/>
      <c r="CQ7" s="193"/>
      <c r="CR7" s="193"/>
      <c r="CS7" s="193"/>
      <c r="CT7" s="193"/>
      <c r="CU7" s="193"/>
      <c r="CV7" s="193"/>
      <c r="CW7" s="193"/>
      <c r="CX7" s="193"/>
      <c r="CY7" s="193"/>
      <c r="CZ7" s="193"/>
      <c r="DA7" s="193"/>
      <c r="DB7" s="193"/>
      <c r="DC7" s="193"/>
      <c r="DD7" s="193"/>
      <c r="DE7" s="193"/>
      <c r="DF7" s="193"/>
      <c r="DG7" s="193"/>
      <c r="DH7" s="193"/>
      <c r="DI7" s="193"/>
      <c r="DJ7" s="193"/>
      <c r="DK7" s="193"/>
      <c r="DL7" s="193"/>
      <c r="DM7" s="193"/>
      <c r="DN7" s="193"/>
      <c r="DO7" s="193"/>
      <c r="DP7" s="193"/>
      <c r="DQ7" s="193"/>
      <c r="DR7" s="193"/>
      <c r="DS7" s="193"/>
      <c r="DT7" s="193"/>
      <c r="DU7" s="193"/>
      <c r="DV7" s="193"/>
      <c r="DW7" s="193"/>
      <c r="DX7" s="193"/>
      <c r="DY7" s="193"/>
      <c r="DZ7" s="193"/>
      <c r="EA7" s="193"/>
      <c r="EB7" s="193"/>
      <c r="EC7" s="193"/>
      <c r="ED7" s="193"/>
      <c r="EE7" s="193"/>
      <c r="EF7" s="193"/>
      <c r="EG7" s="193"/>
      <c r="EH7" s="193"/>
      <c r="EI7" s="193"/>
      <c r="EJ7" s="193"/>
      <c r="EK7" s="193"/>
      <c r="EL7" s="193"/>
      <c r="EM7" s="193"/>
      <c r="EN7" s="193"/>
      <c r="EO7" s="193"/>
      <c r="EP7" s="193"/>
      <c r="EQ7" s="193"/>
      <c r="ER7" s="193"/>
      <c r="ES7" s="193"/>
      <c r="ET7" s="193"/>
      <c r="EU7" s="193"/>
      <c r="EV7" s="193"/>
      <c r="EW7" s="193"/>
      <c r="EX7" s="193"/>
      <c r="EY7" s="193"/>
      <c r="EZ7" s="193"/>
      <c r="FA7" s="193"/>
      <c r="FB7" s="193"/>
      <c r="FC7" s="193"/>
      <c r="FD7" s="193"/>
      <c r="FE7" s="193"/>
      <c r="FF7" s="193"/>
      <c r="FG7" s="193"/>
      <c r="FH7" s="193"/>
      <c r="FI7" s="193"/>
      <c r="FJ7" s="193"/>
      <c r="FK7" s="193"/>
      <c r="FL7" s="193"/>
      <c r="FM7" s="193"/>
      <c r="FN7" s="193"/>
      <c r="FO7" s="193"/>
      <c r="FP7" s="193"/>
      <c r="FQ7" s="193"/>
      <c r="FR7" s="193"/>
      <c r="FS7" s="193"/>
      <c r="FT7" s="193"/>
      <c r="FU7" s="193"/>
      <c r="FV7" s="193"/>
      <c r="FW7" s="193"/>
      <c r="FX7" s="193"/>
      <c r="FY7" s="193"/>
      <c r="FZ7" s="193"/>
      <c r="GA7" s="193"/>
      <c r="GB7" s="193"/>
      <c r="GC7" s="193"/>
      <c r="GD7" s="193"/>
      <c r="GE7" s="193"/>
      <c r="GF7" s="193"/>
      <c r="GG7" s="193"/>
      <c r="GH7" s="193"/>
      <c r="GI7" s="193"/>
      <c r="GJ7" s="193"/>
      <c r="GK7" s="193"/>
      <c r="GL7" s="193"/>
      <c r="GM7" s="193"/>
      <c r="GN7" s="193"/>
      <c r="GO7" s="193"/>
      <c r="GP7" s="193"/>
      <c r="GQ7" s="193"/>
      <c r="GR7" s="193"/>
      <c r="GS7" s="193"/>
      <c r="GT7" s="193"/>
      <c r="GU7" s="193"/>
      <c r="GV7" s="193"/>
      <c r="GW7" s="193"/>
      <c r="GX7" s="193"/>
      <c r="GY7" s="193"/>
      <c r="GZ7" s="193"/>
      <c r="HA7" s="193"/>
      <c r="HB7" s="193"/>
      <c r="HC7" s="193"/>
      <c r="HD7" s="193"/>
      <c r="HE7" s="193"/>
      <c r="HF7" s="193"/>
      <c r="HG7" s="193"/>
      <c r="HH7" s="193"/>
      <c r="HI7" s="193"/>
      <c r="HJ7" s="193"/>
      <c r="HK7" s="193"/>
      <c r="HL7" s="193"/>
      <c r="HM7" s="193"/>
      <c r="HN7" s="193"/>
      <c r="HO7" s="193"/>
      <c r="HP7" s="193"/>
      <c r="HQ7" s="193"/>
      <c r="HR7" s="193"/>
      <c r="HS7" s="193"/>
      <c r="HT7" s="193"/>
      <c r="HU7" s="193"/>
      <c r="HV7" s="193"/>
      <c r="HW7" s="193"/>
      <c r="HX7" s="193"/>
      <c r="HY7" s="193"/>
      <c r="HZ7" s="193"/>
      <c r="IA7" s="193"/>
      <c r="IB7" s="193"/>
      <c r="IC7" s="193"/>
      <c r="ID7" s="193"/>
      <c r="IE7" s="193"/>
      <c r="IF7" s="193"/>
      <c r="IG7" s="193"/>
      <c r="IH7" s="193"/>
      <c r="II7" s="193"/>
      <c r="IJ7" s="193"/>
      <c r="IK7" s="193"/>
      <c r="IL7" s="193"/>
      <c r="IM7" s="193"/>
      <c r="IN7" s="193"/>
      <c r="IO7" s="193"/>
      <c r="IP7" s="193"/>
    </row>
    <row r="8" spans="1:250" s="94" customFormat="1" ht="23.25" hidden="1" customHeight="1">
      <c r="A8" s="48" t="s">
        <v>14</v>
      </c>
      <c r="B8" s="102" t="str">
        <f>"NHIỆM VỤ TRỌNG TÂM: "&amp;COUNTA(C9:C34)&amp;" chỉ tiêu"</f>
        <v>NHIỆM VỤ TRỌNG TÂM: 21 chỉ tiêu</v>
      </c>
      <c r="C8" s="49"/>
      <c r="D8" s="50"/>
      <c r="E8" s="51"/>
      <c r="F8" s="51"/>
      <c r="G8" s="51"/>
      <c r="H8" s="52"/>
      <c r="I8" s="53"/>
    </row>
    <row r="9" spans="1:250" s="105" customFormat="1" ht="33" hidden="1" customHeight="1">
      <c r="A9" s="54" t="s">
        <v>10</v>
      </c>
      <c r="B9" s="103" t="s">
        <v>222</v>
      </c>
      <c r="C9" s="104"/>
      <c r="D9" s="104"/>
      <c r="E9" s="104"/>
      <c r="F9" s="104"/>
      <c r="G9" s="104"/>
      <c r="H9" s="104"/>
      <c r="I9" s="104"/>
    </row>
    <row r="10" spans="1:250" s="105" customFormat="1" ht="51.75" hidden="1" customHeight="1">
      <c r="A10" s="56">
        <v>1</v>
      </c>
      <c r="B10" s="106" t="s">
        <v>246</v>
      </c>
      <c r="C10" s="51" t="s">
        <v>18</v>
      </c>
      <c r="D10" s="51" t="s">
        <v>19</v>
      </c>
      <c r="E10" s="57"/>
      <c r="F10" s="51"/>
      <c r="G10" s="58">
        <v>100</v>
      </c>
      <c r="H10" s="59">
        <v>45626</v>
      </c>
      <c r="I10" s="104"/>
    </row>
    <row r="11" spans="1:250" s="105" customFormat="1" ht="49.5" hidden="1">
      <c r="A11" s="56" t="s">
        <v>86</v>
      </c>
      <c r="B11" s="106" t="s">
        <v>249</v>
      </c>
      <c r="C11" s="51" t="s">
        <v>18</v>
      </c>
      <c r="D11" s="51" t="s">
        <v>19</v>
      </c>
      <c r="E11" s="57"/>
      <c r="F11" s="51"/>
      <c r="G11" s="58">
        <v>100</v>
      </c>
      <c r="H11" s="59">
        <v>45626</v>
      </c>
      <c r="I11" s="104"/>
    </row>
    <row r="12" spans="1:250" s="105" customFormat="1" ht="31.5" hidden="1" customHeight="1">
      <c r="A12" s="56" t="s">
        <v>91</v>
      </c>
      <c r="B12" s="106" t="s">
        <v>224</v>
      </c>
      <c r="C12" s="51" t="s">
        <v>18</v>
      </c>
      <c r="D12" s="51" t="s">
        <v>19</v>
      </c>
      <c r="E12" s="57"/>
      <c r="F12" s="51"/>
      <c r="G12" s="58">
        <v>100</v>
      </c>
      <c r="H12" s="59">
        <v>45626</v>
      </c>
      <c r="I12" s="104"/>
    </row>
    <row r="13" spans="1:250" s="105" customFormat="1" ht="26.25" hidden="1" customHeight="1">
      <c r="A13" s="56">
        <v>4</v>
      </c>
      <c r="B13" s="106" t="s">
        <v>225</v>
      </c>
      <c r="C13" s="51" t="s">
        <v>18</v>
      </c>
      <c r="D13" s="51" t="s">
        <v>19</v>
      </c>
      <c r="E13" s="57"/>
      <c r="F13" s="51"/>
      <c r="G13" s="58">
        <v>100</v>
      </c>
      <c r="H13" s="59">
        <v>45626</v>
      </c>
      <c r="I13" s="104"/>
    </row>
    <row r="14" spans="1:250" s="105" customFormat="1" ht="37.5" hidden="1" customHeight="1">
      <c r="A14" s="54" t="s">
        <v>12</v>
      </c>
      <c r="B14" s="107" t="s">
        <v>226</v>
      </c>
      <c r="C14" s="55"/>
      <c r="D14" s="55"/>
      <c r="E14" s="55"/>
      <c r="F14" s="55"/>
      <c r="G14" s="55"/>
      <c r="H14" s="55"/>
      <c r="I14" s="104"/>
    </row>
    <row r="15" spans="1:250" s="105" customFormat="1" ht="24" hidden="1" customHeight="1">
      <c r="A15" s="56">
        <v>1</v>
      </c>
      <c r="B15" s="106" t="s">
        <v>227</v>
      </c>
      <c r="C15" s="60" t="s">
        <v>18</v>
      </c>
      <c r="D15" s="60" t="s">
        <v>19</v>
      </c>
      <c r="E15" s="61"/>
      <c r="F15" s="51"/>
      <c r="G15" s="58">
        <v>100</v>
      </c>
      <c r="H15" s="59">
        <v>45626</v>
      </c>
      <c r="I15" s="104"/>
    </row>
    <row r="16" spans="1:250" s="105" customFormat="1" ht="24" hidden="1" customHeight="1">
      <c r="A16" s="56">
        <v>2</v>
      </c>
      <c r="B16" s="106" t="s">
        <v>228</v>
      </c>
      <c r="C16" s="60" t="s">
        <v>18</v>
      </c>
      <c r="D16" s="60" t="s">
        <v>19</v>
      </c>
      <c r="E16" s="61"/>
      <c r="F16" s="51"/>
      <c r="G16" s="58">
        <v>100</v>
      </c>
      <c r="H16" s="59">
        <v>45626</v>
      </c>
      <c r="I16" s="104"/>
    </row>
    <row r="17" spans="1:9" s="105" customFormat="1" ht="24" hidden="1" customHeight="1">
      <c r="A17" s="56">
        <v>3</v>
      </c>
      <c r="B17" s="106" t="s">
        <v>229</v>
      </c>
      <c r="C17" s="60" t="s">
        <v>18</v>
      </c>
      <c r="D17" s="60" t="s">
        <v>19</v>
      </c>
      <c r="E17" s="61"/>
      <c r="F17" s="51"/>
      <c r="G17" s="58">
        <v>100</v>
      </c>
      <c r="H17" s="59">
        <v>45626</v>
      </c>
      <c r="I17" s="104"/>
    </row>
    <row r="18" spans="1:9" s="105" customFormat="1" ht="21.75" hidden="1" customHeight="1">
      <c r="A18" s="54" t="s">
        <v>15</v>
      </c>
      <c r="B18" s="107" t="s">
        <v>230</v>
      </c>
      <c r="C18" s="55"/>
      <c r="D18" s="55"/>
      <c r="E18" s="55"/>
      <c r="F18" s="55"/>
      <c r="G18" s="55"/>
      <c r="H18" s="55"/>
      <c r="I18" s="104"/>
    </row>
    <row r="19" spans="1:9" s="105" customFormat="1" ht="37.5" hidden="1" customHeight="1">
      <c r="A19" s="56">
        <v>1</v>
      </c>
      <c r="B19" s="106" t="s">
        <v>250</v>
      </c>
      <c r="C19" s="60" t="s">
        <v>18</v>
      </c>
      <c r="D19" s="60" t="s">
        <v>19</v>
      </c>
      <c r="E19" s="61"/>
      <c r="F19" s="51"/>
      <c r="G19" s="58">
        <v>100</v>
      </c>
      <c r="H19" s="59">
        <v>45626</v>
      </c>
      <c r="I19" s="104"/>
    </row>
    <row r="20" spans="1:9" s="105" customFormat="1" ht="24.75" hidden="1" customHeight="1">
      <c r="A20" s="56">
        <v>2</v>
      </c>
      <c r="B20" s="106" t="s">
        <v>231</v>
      </c>
      <c r="C20" s="60" t="s">
        <v>18</v>
      </c>
      <c r="D20" s="60" t="s">
        <v>19</v>
      </c>
      <c r="E20" s="61"/>
      <c r="F20" s="51"/>
      <c r="G20" s="58">
        <v>100</v>
      </c>
      <c r="H20" s="59">
        <v>45626</v>
      </c>
      <c r="I20" s="104"/>
    </row>
    <row r="21" spans="1:9" s="105" customFormat="1" ht="25.5" hidden="1" customHeight="1">
      <c r="A21" s="56">
        <v>3</v>
      </c>
      <c r="B21" s="106" t="s">
        <v>232</v>
      </c>
      <c r="C21" s="60" t="s">
        <v>18</v>
      </c>
      <c r="D21" s="60" t="s">
        <v>19</v>
      </c>
      <c r="E21" s="61"/>
      <c r="F21" s="51"/>
      <c r="G21" s="58">
        <v>100</v>
      </c>
      <c r="H21" s="59">
        <v>45626</v>
      </c>
      <c r="I21" s="104"/>
    </row>
    <row r="22" spans="1:9" s="105" customFormat="1" ht="33" hidden="1">
      <c r="A22" s="62">
        <v>4</v>
      </c>
      <c r="B22" s="106" t="s">
        <v>233</v>
      </c>
      <c r="C22" s="60" t="s">
        <v>18</v>
      </c>
      <c r="D22" s="60" t="s">
        <v>19</v>
      </c>
      <c r="E22" s="61"/>
      <c r="F22" s="51"/>
      <c r="G22" s="58">
        <v>100</v>
      </c>
      <c r="H22" s="59">
        <v>45626</v>
      </c>
      <c r="I22" s="104"/>
    </row>
    <row r="23" spans="1:9" s="105" customFormat="1" ht="39" hidden="1" customHeight="1">
      <c r="A23" s="54" t="s">
        <v>16</v>
      </c>
      <c r="B23" s="107" t="s">
        <v>245</v>
      </c>
      <c r="C23" s="55"/>
      <c r="D23" s="55"/>
      <c r="E23" s="55"/>
      <c r="F23" s="55"/>
      <c r="G23" s="55"/>
      <c r="H23" s="55"/>
      <c r="I23" s="104"/>
    </row>
    <row r="24" spans="1:9" s="105" customFormat="1" ht="23.25" hidden="1" customHeight="1">
      <c r="A24" s="56">
        <v>1</v>
      </c>
      <c r="B24" s="106" t="s">
        <v>234</v>
      </c>
      <c r="C24" s="60" t="s">
        <v>18</v>
      </c>
      <c r="D24" s="60" t="s">
        <v>19</v>
      </c>
      <c r="E24" s="61"/>
      <c r="F24" s="51"/>
      <c r="G24" s="58">
        <v>100</v>
      </c>
      <c r="H24" s="59">
        <v>45626</v>
      </c>
      <c r="I24" s="104"/>
    </row>
    <row r="25" spans="1:9" s="105" customFormat="1" ht="23.25" hidden="1" customHeight="1">
      <c r="A25" s="56">
        <v>2</v>
      </c>
      <c r="B25" s="106" t="s">
        <v>235</v>
      </c>
      <c r="C25" s="60" t="s">
        <v>18</v>
      </c>
      <c r="D25" s="60" t="s">
        <v>19</v>
      </c>
      <c r="E25" s="61"/>
      <c r="F25" s="51"/>
      <c r="G25" s="58">
        <v>100</v>
      </c>
      <c r="H25" s="59">
        <v>45626</v>
      </c>
      <c r="I25" s="104"/>
    </row>
    <row r="26" spans="1:9" s="105" customFormat="1" ht="23.25" hidden="1" customHeight="1">
      <c r="A26" s="56">
        <v>3</v>
      </c>
      <c r="B26" s="106" t="s">
        <v>236</v>
      </c>
      <c r="C26" s="60" t="s">
        <v>18</v>
      </c>
      <c r="D26" s="60" t="s">
        <v>19</v>
      </c>
      <c r="E26" s="61"/>
      <c r="F26" s="51"/>
      <c r="G26" s="58">
        <v>100</v>
      </c>
      <c r="H26" s="59">
        <v>45626</v>
      </c>
      <c r="I26" s="104"/>
    </row>
    <row r="27" spans="1:9" s="105" customFormat="1" ht="23.25" hidden="1" customHeight="1">
      <c r="A27" s="56">
        <v>4</v>
      </c>
      <c r="B27" s="106" t="s">
        <v>237</v>
      </c>
      <c r="C27" s="60" t="s">
        <v>18</v>
      </c>
      <c r="D27" s="60" t="s">
        <v>19</v>
      </c>
      <c r="E27" s="61"/>
      <c r="F27" s="51"/>
      <c r="G27" s="58">
        <v>100</v>
      </c>
      <c r="H27" s="59">
        <v>45626</v>
      </c>
      <c r="I27" s="104"/>
    </row>
    <row r="28" spans="1:9" s="105" customFormat="1" ht="43.5" hidden="1" customHeight="1">
      <c r="A28" s="54" t="s">
        <v>20</v>
      </c>
      <c r="B28" s="107" t="s">
        <v>238</v>
      </c>
      <c r="C28" s="55"/>
      <c r="D28" s="55"/>
      <c r="E28" s="55"/>
      <c r="F28" s="55"/>
      <c r="G28" s="55"/>
      <c r="H28" s="55"/>
      <c r="I28" s="104"/>
    </row>
    <row r="29" spans="1:9" s="105" customFormat="1" ht="26.25" hidden="1" customHeight="1">
      <c r="A29" s="56">
        <v>1</v>
      </c>
      <c r="B29" s="106" t="s">
        <v>239</v>
      </c>
      <c r="C29" s="60" t="s">
        <v>18</v>
      </c>
      <c r="D29" s="60" t="s">
        <v>19</v>
      </c>
      <c r="E29" s="61"/>
      <c r="F29" s="51"/>
      <c r="G29" s="58">
        <v>100</v>
      </c>
      <c r="H29" s="59">
        <v>45626</v>
      </c>
      <c r="I29" s="104"/>
    </row>
    <row r="30" spans="1:9" s="105" customFormat="1" ht="26.25" hidden="1" customHeight="1">
      <c r="A30" s="56">
        <v>2</v>
      </c>
      <c r="B30" s="106" t="s">
        <v>240</v>
      </c>
      <c r="C30" s="60" t="s">
        <v>18</v>
      </c>
      <c r="D30" s="60" t="s">
        <v>19</v>
      </c>
      <c r="E30" s="61"/>
      <c r="F30" s="51"/>
      <c r="G30" s="58">
        <v>100</v>
      </c>
      <c r="H30" s="59">
        <v>45626</v>
      </c>
      <c r="I30" s="104"/>
    </row>
    <row r="31" spans="1:9" s="105" customFormat="1" ht="26.25" hidden="1" customHeight="1">
      <c r="A31" s="56">
        <v>3</v>
      </c>
      <c r="B31" s="106" t="s">
        <v>241</v>
      </c>
      <c r="C31" s="60" t="s">
        <v>18</v>
      </c>
      <c r="D31" s="60" t="s">
        <v>19</v>
      </c>
      <c r="E31" s="61"/>
      <c r="F31" s="51"/>
      <c r="G31" s="58">
        <v>100</v>
      </c>
      <c r="H31" s="59">
        <v>45626</v>
      </c>
      <c r="I31" s="104"/>
    </row>
    <row r="32" spans="1:9" s="105" customFormat="1" ht="26.25" hidden="1" customHeight="1">
      <c r="A32" s="56">
        <v>4</v>
      </c>
      <c r="B32" s="106" t="s">
        <v>242</v>
      </c>
      <c r="C32" s="60" t="s">
        <v>18</v>
      </c>
      <c r="D32" s="60" t="s">
        <v>19</v>
      </c>
      <c r="E32" s="61"/>
      <c r="F32" s="51"/>
      <c r="G32" s="58">
        <v>100</v>
      </c>
      <c r="H32" s="59">
        <v>45626</v>
      </c>
      <c r="I32" s="104"/>
    </row>
    <row r="33" spans="1:251" s="105" customFormat="1" ht="26.25" hidden="1" customHeight="1">
      <c r="A33" s="56">
        <v>5</v>
      </c>
      <c r="B33" s="106" t="s">
        <v>243</v>
      </c>
      <c r="C33" s="60" t="s">
        <v>18</v>
      </c>
      <c r="D33" s="60" t="s">
        <v>19</v>
      </c>
      <c r="E33" s="61"/>
      <c r="F33" s="51"/>
      <c r="G33" s="58">
        <v>100</v>
      </c>
      <c r="H33" s="59">
        <v>45626</v>
      </c>
      <c r="I33" s="104"/>
    </row>
    <row r="34" spans="1:251" s="105" customFormat="1" ht="26.25" hidden="1" customHeight="1">
      <c r="A34" s="56">
        <v>6</v>
      </c>
      <c r="B34" s="106" t="s">
        <v>244</v>
      </c>
      <c r="C34" s="60" t="s">
        <v>18</v>
      </c>
      <c r="D34" s="60" t="s">
        <v>19</v>
      </c>
      <c r="E34" s="61"/>
      <c r="F34" s="51"/>
      <c r="G34" s="58">
        <v>100</v>
      </c>
      <c r="H34" s="59">
        <v>45626</v>
      </c>
      <c r="I34" s="104"/>
    </row>
    <row r="35" spans="1:251" s="94" customFormat="1" ht="23.25" customHeight="1">
      <c r="A35" s="63" t="s">
        <v>17</v>
      </c>
      <c r="B35" s="49" t="str">
        <f>"NHIỆM VỤ TRỌNG TÂM: "&amp;COUNTA(C36:C69)&amp;" chỉ tiêu"</f>
        <v>NHIỆM VỤ TRỌNG TÂM: 28 chỉ tiêu</v>
      </c>
      <c r="C35" s="49"/>
      <c r="D35" s="50"/>
      <c r="E35" s="51"/>
      <c r="F35" s="51"/>
      <c r="G35" s="51"/>
      <c r="H35" s="52">
        <v>45626</v>
      </c>
      <c r="I35" s="53"/>
    </row>
    <row r="36" spans="1:251" s="96" customFormat="1" ht="18.75">
      <c r="A36" s="64" t="s">
        <v>10</v>
      </c>
      <c r="B36" s="108" t="s">
        <v>96</v>
      </c>
      <c r="C36" s="109"/>
      <c r="D36" s="109"/>
      <c r="E36" s="109"/>
      <c r="F36" s="110"/>
      <c r="G36" s="111"/>
      <c r="H36" s="112"/>
      <c r="I36" s="80"/>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E36" s="95"/>
      <c r="DF36" s="95"/>
      <c r="DG36" s="95"/>
      <c r="DH36" s="95"/>
      <c r="DI36" s="95"/>
      <c r="DJ36" s="95"/>
      <c r="DK36" s="95"/>
      <c r="DL36" s="95"/>
      <c r="DM36" s="95"/>
      <c r="DN36" s="95"/>
      <c r="DO36" s="95"/>
      <c r="DP36" s="95"/>
      <c r="DQ36" s="95"/>
      <c r="DR36" s="95"/>
      <c r="DS36" s="95"/>
      <c r="DT36" s="95"/>
      <c r="DU36" s="95"/>
      <c r="DV36" s="95"/>
      <c r="DW36" s="95"/>
      <c r="DX36" s="95"/>
      <c r="DY36" s="95"/>
      <c r="DZ36" s="95"/>
      <c r="EA36" s="95"/>
      <c r="EB36" s="95"/>
      <c r="EC36" s="95"/>
      <c r="ED36" s="95"/>
      <c r="EE36" s="95"/>
      <c r="EF36" s="95"/>
      <c r="EG36" s="95"/>
      <c r="EH36" s="95"/>
      <c r="EI36" s="95"/>
      <c r="EJ36" s="95"/>
      <c r="EK36" s="95"/>
      <c r="EL36" s="95"/>
      <c r="EM36" s="95"/>
      <c r="EN36" s="95"/>
      <c r="EO36" s="95"/>
      <c r="EP36" s="95"/>
      <c r="EQ36" s="95"/>
      <c r="ER36" s="95"/>
      <c r="ES36" s="95"/>
      <c r="ET36" s="95"/>
      <c r="EU36" s="95"/>
      <c r="EV36" s="95"/>
      <c r="EW36" s="95"/>
      <c r="EX36" s="95"/>
      <c r="EY36" s="95"/>
      <c r="EZ36" s="95"/>
      <c r="FA36" s="95"/>
      <c r="FB36" s="95"/>
      <c r="FC36" s="95"/>
      <c r="FD36" s="95"/>
      <c r="FE36" s="95"/>
      <c r="FF36" s="95"/>
      <c r="FG36" s="95"/>
      <c r="FH36" s="95"/>
      <c r="FI36" s="95"/>
      <c r="FJ36" s="95"/>
      <c r="FK36" s="95"/>
      <c r="FL36" s="95"/>
      <c r="FM36" s="95"/>
      <c r="FN36" s="95"/>
      <c r="FO36" s="95"/>
      <c r="FP36" s="95"/>
      <c r="FQ36" s="95"/>
      <c r="FR36" s="95"/>
      <c r="FS36" s="95"/>
      <c r="FT36" s="95"/>
      <c r="FU36" s="95"/>
      <c r="FV36" s="95"/>
      <c r="FW36" s="95"/>
      <c r="FX36" s="95"/>
      <c r="FY36" s="95"/>
      <c r="FZ36" s="95"/>
      <c r="GA36" s="95"/>
      <c r="GB36" s="95"/>
      <c r="GC36" s="95"/>
      <c r="GD36" s="95"/>
      <c r="GE36" s="95"/>
      <c r="GF36" s="95"/>
      <c r="GG36" s="95"/>
      <c r="GH36" s="95"/>
      <c r="GI36" s="95"/>
      <c r="GJ36" s="95"/>
      <c r="GK36" s="95"/>
      <c r="GL36" s="95"/>
      <c r="GM36" s="95"/>
      <c r="GN36" s="95"/>
      <c r="GO36" s="95"/>
      <c r="GP36" s="95"/>
      <c r="GQ36" s="95"/>
      <c r="GR36" s="95"/>
      <c r="GS36" s="95"/>
      <c r="GT36" s="95"/>
      <c r="GU36" s="95"/>
      <c r="GV36" s="95"/>
      <c r="GW36" s="95"/>
      <c r="GX36" s="95"/>
      <c r="GY36" s="95"/>
      <c r="GZ36" s="95"/>
      <c r="HA36" s="95"/>
      <c r="HB36" s="95"/>
      <c r="HC36" s="95"/>
      <c r="HD36" s="95"/>
      <c r="HE36" s="95"/>
      <c r="HF36" s="95"/>
      <c r="HG36" s="95"/>
      <c r="HH36" s="95"/>
      <c r="HI36" s="95"/>
      <c r="HJ36" s="95"/>
      <c r="HK36" s="95"/>
      <c r="HL36" s="95"/>
      <c r="HM36" s="95"/>
      <c r="HN36" s="95"/>
      <c r="HO36" s="95"/>
      <c r="HP36" s="95"/>
      <c r="HQ36" s="95"/>
      <c r="HR36" s="95"/>
      <c r="HS36" s="95"/>
      <c r="HT36" s="95"/>
      <c r="HU36" s="95"/>
      <c r="HV36" s="95"/>
      <c r="HW36" s="95"/>
      <c r="HX36" s="95"/>
      <c r="HY36" s="95"/>
      <c r="HZ36" s="95"/>
      <c r="IA36" s="95"/>
      <c r="IB36" s="95"/>
      <c r="IC36" s="95"/>
      <c r="ID36" s="95"/>
      <c r="IE36" s="95"/>
      <c r="IF36" s="95"/>
      <c r="IG36" s="95"/>
      <c r="IH36" s="95"/>
      <c r="II36" s="95"/>
      <c r="IJ36" s="95"/>
      <c r="IK36" s="95"/>
      <c r="IL36" s="95"/>
      <c r="IM36" s="95"/>
      <c r="IN36" s="95"/>
      <c r="IO36" s="95"/>
      <c r="IP36" s="95"/>
      <c r="IQ36" s="95"/>
    </row>
    <row r="37" spans="1:251" s="96" customFormat="1" ht="18.75">
      <c r="A37" s="69">
        <v>1</v>
      </c>
      <c r="B37" s="113" t="s">
        <v>87</v>
      </c>
      <c r="C37" s="114" t="s">
        <v>48</v>
      </c>
      <c r="D37" s="114">
        <v>3</v>
      </c>
      <c r="E37" s="114"/>
      <c r="F37" s="112"/>
      <c r="G37" s="115">
        <v>3</v>
      </c>
      <c r="H37" s="116">
        <v>45626</v>
      </c>
      <c r="I37" s="80"/>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5"/>
      <c r="CT37" s="95"/>
      <c r="CU37" s="95"/>
      <c r="CV37" s="95"/>
      <c r="CW37" s="95"/>
      <c r="CX37" s="95"/>
      <c r="CY37" s="95"/>
      <c r="CZ37" s="95"/>
      <c r="DA37" s="95"/>
      <c r="DB37" s="95"/>
      <c r="DC37" s="95"/>
      <c r="DD37" s="95"/>
      <c r="DE37" s="95"/>
      <c r="DF37" s="95"/>
      <c r="DG37" s="95"/>
      <c r="DH37" s="95"/>
      <c r="DI37" s="95"/>
      <c r="DJ37" s="95"/>
      <c r="DK37" s="95"/>
      <c r="DL37" s="95"/>
      <c r="DM37" s="95"/>
      <c r="DN37" s="95"/>
      <c r="DO37" s="95"/>
      <c r="DP37" s="95"/>
      <c r="DQ37" s="95"/>
      <c r="DR37" s="95"/>
      <c r="DS37" s="95"/>
      <c r="DT37" s="95"/>
      <c r="DU37" s="95"/>
      <c r="DV37" s="95"/>
      <c r="DW37" s="95"/>
      <c r="DX37" s="95"/>
      <c r="DY37" s="95"/>
      <c r="DZ37" s="95"/>
      <c r="EA37" s="95"/>
      <c r="EB37" s="95"/>
      <c r="EC37" s="95"/>
      <c r="ED37" s="95"/>
      <c r="EE37" s="95"/>
      <c r="EF37" s="95"/>
      <c r="EG37" s="95"/>
      <c r="EH37" s="95"/>
      <c r="EI37" s="95"/>
      <c r="EJ37" s="95"/>
      <c r="EK37" s="95"/>
      <c r="EL37" s="95"/>
      <c r="EM37" s="95"/>
      <c r="EN37" s="95"/>
      <c r="EO37" s="95"/>
      <c r="EP37" s="95"/>
      <c r="EQ37" s="95"/>
      <c r="ER37" s="95"/>
      <c r="ES37" s="95"/>
      <c r="ET37" s="95"/>
      <c r="EU37" s="95"/>
      <c r="EV37" s="95"/>
      <c r="EW37" s="95"/>
      <c r="EX37" s="95"/>
      <c r="EY37" s="95"/>
      <c r="EZ37" s="95"/>
      <c r="FA37" s="95"/>
      <c r="FB37" s="95"/>
      <c r="FC37" s="95"/>
      <c r="FD37" s="95"/>
      <c r="FE37" s="95"/>
      <c r="FF37" s="95"/>
      <c r="FG37" s="95"/>
      <c r="FH37" s="95"/>
      <c r="FI37" s="95"/>
      <c r="FJ37" s="95"/>
      <c r="FK37" s="95"/>
      <c r="FL37" s="95"/>
      <c r="FM37" s="95"/>
      <c r="FN37" s="95"/>
      <c r="FO37" s="95"/>
      <c r="FP37" s="95"/>
      <c r="FQ37" s="95"/>
      <c r="FR37" s="95"/>
      <c r="FS37" s="95"/>
      <c r="FT37" s="95"/>
      <c r="FU37" s="95"/>
      <c r="FV37" s="95"/>
      <c r="FW37" s="95"/>
      <c r="FX37" s="95"/>
      <c r="FY37" s="95"/>
      <c r="FZ37" s="95"/>
      <c r="GA37" s="95"/>
      <c r="GB37" s="95"/>
      <c r="GC37" s="95"/>
      <c r="GD37" s="95"/>
      <c r="GE37" s="95"/>
      <c r="GF37" s="95"/>
      <c r="GG37" s="95"/>
      <c r="GH37" s="95"/>
      <c r="GI37" s="95"/>
      <c r="GJ37" s="95"/>
      <c r="GK37" s="95"/>
      <c r="GL37" s="95"/>
      <c r="GM37" s="95"/>
      <c r="GN37" s="95"/>
      <c r="GO37" s="95"/>
      <c r="GP37" s="95"/>
      <c r="GQ37" s="95"/>
      <c r="GR37" s="95"/>
      <c r="GS37" s="95"/>
      <c r="GT37" s="95"/>
      <c r="GU37" s="95"/>
      <c r="GV37" s="95"/>
      <c r="GW37" s="95"/>
      <c r="GX37" s="95"/>
      <c r="GY37" s="95"/>
      <c r="GZ37" s="95"/>
      <c r="HA37" s="95"/>
      <c r="HB37" s="95"/>
      <c r="HC37" s="95"/>
      <c r="HD37" s="95"/>
      <c r="HE37" s="95"/>
      <c r="HF37" s="95"/>
      <c r="HG37" s="95"/>
      <c r="HH37" s="95"/>
      <c r="HI37" s="95"/>
      <c r="HJ37" s="95"/>
      <c r="HK37" s="95"/>
      <c r="HL37" s="95"/>
      <c r="HM37" s="95"/>
      <c r="HN37" s="95"/>
      <c r="HO37" s="95"/>
      <c r="HP37" s="95"/>
      <c r="HQ37" s="95"/>
      <c r="HR37" s="95"/>
      <c r="HS37" s="95"/>
      <c r="HT37" s="95"/>
      <c r="HU37" s="95"/>
      <c r="HV37" s="95"/>
      <c r="HW37" s="95"/>
      <c r="HX37" s="95"/>
      <c r="HY37" s="95"/>
      <c r="HZ37" s="95"/>
      <c r="IA37" s="95"/>
      <c r="IB37" s="95"/>
      <c r="IC37" s="95"/>
      <c r="ID37" s="95"/>
      <c r="IE37" s="95"/>
      <c r="IF37" s="95"/>
      <c r="IG37" s="95"/>
      <c r="IH37" s="95"/>
      <c r="II37" s="95"/>
      <c r="IJ37" s="95"/>
      <c r="IK37" s="95"/>
      <c r="IL37" s="95"/>
      <c r="IM37" s="95"/>
      <c r="IN37" s="95"/>
      <c r="IO37" s="95"/>
      <c r="IP37" s="95"/>
      <c r="IQ37" s="95"/>
    </row>
    <row r="38" spans="1:251" s="96" customFormat="1" ht="18.75">
      <c r="A38" s="69">
        <v>2</v>
      </c>
      <c r="B38" s="113" t="s">
        <v>214</v>
      </c>
      <c r="C38" s="114" t="s">
        <v>213</v>
      </c>
      <c r="D38" s="117">
        <v>166.10599999999999</v>
      </c>
      <c r="E38" s="114"/>
      <c r="F38" s="115"/>
      <c r="G38" s="117">
        <v>166.10599999999999</v>
      </c>
      <c r="H38" s="116">
        <v>45626</v>
      </c>
      <c r="I38" s="80"/>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95"/>
      <c r="CU38" s="95"/>
      <c r="CV38" s="95"/>
      <c r="CW38" s="95"/>
      <c r="CX38" s="95"/>
      <c r="CY38" s="95"/>
      <c r="CZ38" s="95"/>
      <c r="DA38" s="95"/>
      <c r="DB38" s="95"/>
      <c r="DC38" s="95"/>
      <c r="DD38" s="95"/>
      <c r="DE38" s="95"/>
      <c r="DF38" s="95"/>
      <c r="DG38" s="95"/>
      <c r="DH38" s="95"/>
      <c r="DI38" s="95"/>
      <c r="DJ38" s="95"/>
      <c r="DK38" s="95"/>
      <c r="DL38" s="95"/>
      <c r="DM38" s="95"/>
      <c r="DN38" s="95"/>
      <c r="DO38" s="95"/>
      <c r="DP38" s="95"/>
      <c r="DQ38" s="95"/>
      <c r="DR38" s="95"/>
      <c r="DS38" s="95"/>
      <c r="DT38" s="95"/>
      <c r="DU38" s="95"/>
      <c r="DV38" s="95"/>
      <c r="DW38" s="95"/>
      <c r="DX38" s="95"/>
      <c r="DY38" s="95"/>
      <c r="DZ38" s="95"/>
      <c r="EA38" s="95"/>
      <c r="EB38" s="95"/>
      <c r="EC38" s="95"/>
      <c r="ED38" s="95"/>
      <c r="EE38" s="95"/>
      <c r="EF38" s="95"/>
      <c r="EG38" s="95"/>
      <c r="EH38" s="95"/>
      <c r="EI38" s="95"/>
      <c r="EJ38" s="95"/>
      <c r="EK38" s="95"/>
      <c r="EL38" s="95"/>
      <c r="EM38" s="95"/>
      <c r="EN38" s="95"/>
      <c r="EO38" s="95"/>
      <c r="EP38" s="95"/>
      <c r="EQ38" s="95"/>
      <c r="ER38" s="95"/>
      <c r="ES38" s="95"/>
      <c r="ET38" s="95"/>
      <c r="EU38" s="95"/>
      <c r="EV38" s="95"/>
      <c r="EW38" s="95"/>
      <c r="EX38" s="95"/>
      <c r="EY38" s="95"/>
      <c r="EZ38" s="95"/>
      <c r="FA38" s="95"/>
      <c r="FB38" s="95"/>
      <c r="FC38" s="95"/>
      <c r="FD38" s="95"/>
      <c r="FE38" s="95"/>
      <c r="FF38" s="95"/>
      <c r="FG38" s="95"/>
      <c r="FH38" s="95"/>
      <c r="FI38" s="95"/>
      <c r="FJ38" s="95"/>
      <c r="FK38" s="95"/>
      <c r="FL38" s="95"/>
      <c r="FM38" s="95"/>
      <c r="FN38" s="95"/>
      <c r="FO38" s="95"/>
      <c r="FP38" s="95"/>
      <c r="FQ38" s="95"/>
      <c r="FR38" s="95"/>
      <c r="FS38" s="95"/>
      <c r="FT38" s="95"/>
      <c r="FU38" s="95"/>
      <c r="FV38" s="95"/>
      <c r="FW38" s="95"/>
      <c r="FX38" s="95"/>
      <c r="FY38" s="95"/>
      <c r="FZ38" s="95"/>
      <c r="GA38" s="95"/>
      <c r="GB38" s="95"/>
      <c r="GC38" s="95"/>
      <c r="GD38" s="95"/>
      <c r="GE38" s="95"/>
      <c r="GF38" s="95"/>
      <c r="GG38" s="95"/>
      <c r="GH38" s="95"/>
      <c r="GI38" s="95"/>
      <c r="GJ38" s="95"/>
      <c r="GK38" s="95"/>
      <c r="GL38" s="95"/>
      <c r="GM38" s="95"/>
      <c r="GN38" s="95"/>
      <c r="GO38" s="95"/>
      <c r="GP38" s="95"/>
      <c r="GQ38" s="95"/>
      <c r="GR38" s="95"/>
      <c r="GS38" s="95"/>
      <c r="GT38" s="95"/>
      <c r="GU38" s="95"/>
      <c r="GV38" s="95"/>
      <c r="GW38" s="95"/>
      <c r="GX38" s="95"/>
      <c r="GY38" s="95"/>
      <c r="GZ38" s="95"/>
      <c r="HA38" s="95"/>
      <c r="HB38" s="95"/>
      <c r="HC38" s="95"/>
      <c r="HD38" s="95"/>
      <c r="HE38" s="95"/>
      <c r="HF38" s="95"/>
      <c r="HG38" s="95"/>
      <c r="HH38" s="95"/>
      <c r="HI38" s="95"/>
      <c r="HJ38" s="95"/>
      <c r="HK38" s="95"/>
      <c r="HL38" s="95"/>
      <c r="HM38" s="95"/>
      <c r="HN38" s="95"/>
      <c r="HO38" s="95"/>
      <c r="HP38" s="95"/>
      <c r="HQ38" s="95"/>
      <c r="HR38" s="95"/>
      <c r="HS38" s="95"/>
      <c r="HT38" s="95"/>
      <c r="HU38" s="95"/>
      <c r="HV38" s="95"/>
      <c r="HW38" s="95"/>
      <c r="HX38" s="95"/>
      <c r="HY38" s="95"/>
      <c r="HZ38" s="95"/>
      <c r="IA38" s="95"/>
      <c r="IB38" s="95"/>
      <c r="IC38" s="95"/>
      <c r="ID38" s="95"/>
      <c r="IE38" s="95"/>
      <c r="IF38" s="95"/>
      <c r="IG38" s="95"/>
      <c r="IH38" s="95"/>
      <c r="II38" s="95"/>
      <c r="IJ38" s="95"/>
      <c r="IK38" s="95"/>
      <c r="IL38" s="95"/>
      <c r="IM38" s="95"/>
      <c r="IN38" s="95"/>
      <c r="IO38" s="95"/>
      <c r="IP38" s="95"/>
      <c r="IQ38" s="95"/>
    </row>
    <row r="39" spans="1:251" s="96" customFormat="1" ht="18.75">
      <c r="A39" s="118" t="s">
        <v>12</v>
      </c>
      <c r="B39" s="119" t="s">
        <v>146</v>
      </c>
      <c r="C39" s="120"/>
      <c r="D39" s="120"/>
      <c r="E39" s="120"/>
      <c r="F39" s="120"/>
      <c r="G39" s="121"/>
      <c r="H39" s="116"/>
      <c r="I39" s="80"/>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c r="EO39" s="97"/>
      <c r="EP39" s="97"/>
      <c r="EQ39" s="97"/>
      <c r="ER39" s="97"/>
      <c r="ES39" s="97"/>
      <c r="ET39" s="97"/>
      <c r="EU39" s="97"/>
      <c r="EV39" s="97"/>
      <c r="EW39" s="97"/>
      <c r="EX39" s="97"/>
      <c r="EY39" s="97"/>
      <c r="EZ39" s="97"/>
      <c r="FA39" s="97"/>
      <c r="FB39" s="97"/>
      <c r="FC39" s="97"/>
      <c r="FD39" s="97"/>
      <c r="FE39" s="97"/>
      <c r="FF39" s="97"/>
      <c r="FG39" s="97"/>
      <c r="FH39" s="97"/>
      <c r="FI39" s="97"/>
      <c r="FJ39" s="97"/>
      <c r="FK39" s="97"/>
      <c r="FL39" s="97"/>
      <c r="FM39" s="97"/>
      <c r="FN39" s="97"/>
      <c r="FO39" s="97"/>
      <c r="FP39" s="97"/>
      <c r="FQ39" s="97"/>
      <c r="FR39" s="97"/>
      <c r="FS39" s="97"/>
      <c r="FT39" s="97"/>
      <c r="FU39" s="97"/>
      <c r="FV39" s="97"/>
      <c r="FW39" s="97"/>
      <c r="FX39" s="97"/>
      <c r="FY39" s="97"/>
      <c r="FZ39" s="97"/>
      <c r="GA39" s="97"/>
      <c r="GB39" s="97"/>
      <c r="GC39" s="97"/>
      <c r="GD39" s="97"/>
      <c r="GE39" s="97"/>
      <c r="GF39" s="97"/>
      <c r="GG39" s="97"/>
      <c r="GH39" s="97"/>
      <c r="GI39" s="97"/>
      <c r="GJ39" s="97"/>
      <c r="GK39" s="97"/>
      <c r="GL39" s="97"/>
      <c r="GM39" s="97"/>
      <c r="GN39" s="97"/>
      <c r="GO39" s="97"/>
      <c r="GP39" s="97"/>
      <c r="GQ39" s="97"/>
      <c r="GR39" s="97"/>
      <c r="GS39" s="97"/>
      <c r="GT39" s="97"/>
      <c r="GU39" s="97"/>
      <c r="GV39" s="97"/>
      <c r="GW39" s="97"/>
      <c r="GX39" s="97"/>
      <c r="GY39" s="97"/>
      <c r="GZ39" s="97"/>
      <c r="HA39" s="97"/>
      <c r="HB39" s="97"/>
      <c r="HC39" s="97"/>
      <c r="HD39" s="97"/>
      <c r="HE39" s="97"/>
      <c r="HF39" s="97"/>
      <c r="HG39" s="97"/>
      <c r="HH39" s="97"/>
      <c r="HI39" s="97"/>
      <c r="HJ39" s="97"/>
      <c r="HK39" s="97"/>
      <c r="HL39" s="97"/>
      <c r="HM39" s="97"/>
      <c r="HN39" s="97"/>
      <c r="HO39" s="97"/>
      <c r="HP39" s="97"/>
      <c r="HQ39" s="97"/>
      <c r="HR39" s="97"/>
      <c r="HS39" s="97"/>
      <c r="HT39" s="97"/>
      <c r="HU39" s="97"/>
      <c r="HV39" s="97"/>
      <c r="HW39" s="97"/>
      <c r="HX39" s="97"/>
      <c r="HY39" s="97"/>
      <c r="HZ39" s="97"/>
      <c r="IA39" s="97"/>
      <c r="IB39" s="97"/>
      <c r="IC39" s="97"/>
      <c r="ID39" s="97"/>
      <c r="IE39" s="97"/>
      <c r="IF39" s="97"/>
      <c r="IG39" s="97"/>
      <c r="IH39" s="97"/>
      <c r="II39" s="97"/>
      <c r="IJ39" s="97"/>
      <c r="IK39" s="97"/>
      <c r="IL39" s="97"/>
      <c r="IM39" s="97"/>
      <c r="IN39" s="97"/>
      <c r="IO39" s="97"/>
      <c r="IP39" s="97"/>
      <c r="IQ39" s="97"/>
    </row>
    <row r="40" spans="1:251" s="96" customFormat="1" ht="18.75">
      <c r="A40" s="122">
        <v>1</v>
      </c>
      <c r="B40" s="123" t="s">
        <v>27</v>
      </c>
      <c r="C40" s="114" t="s">
        <v>23</v>
      </c>
      <c r="D40" s="114">
        <v>6</v>
      </c>
      <c r="E40" s="114"/>
      <c r="F40" s="114"/>
      <c r="G40" s="114">
        <v>6</v>
      </c>
      <c r="H40" s="116">
        <v>45626</v>
      </c>
      <c r="I40" s="80"/>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c r="EO40" s="97"/>
      <c r="EP40" s="97"/>
      <c r="EQ40" s="97"/>
      <c r="ER40" s="97"/>
      <c r="ES40" s="97"/>
      <c r="ET40" s="97"/>
      <c r="EU40" s="97"/>
      <c r="EV40" s="97"/>
      <c r="EW40" s="97"/>
      <c r="EX40" s="97"/>
      <c r="EY40" s="97"/>
      <c r="EZ40" s="97"/>
      <c r="FA40" s="97"/>
      <c r="FB40" s="97"/>
      <c r="FC40" s="97"/>
      <c r="FD40" s="97"/>
      <c r="FE40" s="97"/>
      <c r="FF40" s="97"/>
      <c r="FG40" s="97"/>
      <c r="FH40" s="97"/>
      <c r="FI40" s="97"/>
      <c r="FJ40" s="97"/>
      <c r="FK40" s="97"/>
      <c r="FL40" s="97"/>
      <c r="FM40" s="97"/>
      <c r="FN40" s="97"/>
      <c r="FO40" s="97"/>
      <c r="FP40" s="97"/>
      <c r="FQ40" s="97"/>
      <c r="FR40" s="97"/>
      <c r="FS40" s="97"/>
      <c r="FT40" s="97"/>
      <c r="FU40" s="97"/>
      <c r="FV40" s="97"/>
      <c r="FW40" s="97"/>
      <c r="FX40" s="97"/>
      <c r="FY40" s="97"/>
      <c r="FZ40" s="97"/>
      <c r="GA40" s="97"/>
      <c r="GB40" s="97"/>
      <c r="GC40" s="97"/>
      <c r="GD40" s="97"/>
      <c r="GE40" s="97"/>
      <c r="GF40" s="97"/>
      <c r="GG40" s="97"/>
      <c r="GH40" s="97"/>
      <c r="GI40" s="97"/>
      <c r="GJ40" s="97"/>
      <c r="GK40" s="97"/>
      <c r="GL40" s="97"/>
      <c r="GM40" s="97"/>
      <c r="GN40" s="97"/>
      <c r="GO40" s="97"/>
      <c r="GP40" s="97"/>
      <c r="GQ40" s="97"/>
      <c r="GR40" s="97"/>
      <c r="GS40" s="97"/>
      <c r="GT40" s="97"/>
      <c r="GU40" s="97"/>
      <c r="GV40" s="97"/>
      <c r="GW40" s="97"/>
      <c r="GX40" s="97"/>
      <c r="GY40" s="97"/>
      <c r="GZ40" s="97"/>
      <c r="HA40" s="97"/>
      <c r="HB40" s="97"/>
      <c r="HC40" s="97"/>
      <c r="HD40" s="97"/>
      <c r="HE40" s="97"/>
      <c r="HF40" s="97"/>
      <c r="HG40" s="97"/>
      <c r="HH40" s="97"/>
      <c r="HI40" s="97"/>
      <c r="HJ40" s="97"/>
      <c r="HK40" s="97"/>
      <c r="HL40" s="97"/>
      <c r="HM40" s="97"/>
      <c r="HN40" s="97"/>
      <c r="HO40" s="97"/>
      <c r="HP40" s="97"/>
      <c r="HQ40" s="97"/>
      <c r="HR40" s="97"/>
      <c r="HS40" s="97"/>
      <c r="HT40" s="97"/>
      <c r="HU40" s="97"/>
      <c r="HV40" s="97"/>
      <c r="HW40" s="97"/>
      <c r="HX40" s="97"/>
      <c r="HY40" s="97"/>
      <c r="HZ40" s="97"/>
      <c r="IA40" s="97"/>
      <c r="IB40" s="97"/>
      <c r="IC40" s="97"/>
      <c r="ID40" s="97"/>
      <c r="IE40" s="97"/>
      <c r="IF40" s="97"/>
      <c r="IG40" s="97"/>
      <c r="IH40" s="97"/>
      <c r="II40" s="97"/>
      <c r="IJ40" s="97"/>
      <c r="IK40" s="97"/>
      <c r="IL40" s="97"/>
      <c r="IM40" s="97"/>
      <c r="IN40" s="97"/>
      <c r="IO40" s="97"/>
      <c r="IP40" s="97"/>
      <c r="IQ40" s="97"/>
    </row>
    <row r="41" spans="1:251" s="96" customFormat="1" ht="18.75">
      <c r="A41" s="122">
        <v>2</v>
      </c>
      <c r="B41" s="124" t="s">
        <v>28</v>
      </c>
      <c r="C41" s="114" t="s">
        <v>11</v>
      </c>
      <c r="D41" s="114">
        <v>86</v>
      </c>
      <c r="E41" s="114"/>
      <c r="F41" s="112"/>
      <c r="G41" s="114">
        <v>86</v>
      </c>
      <c r="H41" s="116">
        <v>45626</v>
      </c>
      <c r="I41" s="80"/>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W41" s="97"/>
      <c r="DX41" s="97"/>
      <c r="DY41" s="97"/>
      <c r="DZ41" s="97"/>
      <c r="EA41" s="97"/>
      <c r="EB41" s="97"/>
      <c r="EC41" s="97"/>
      <c r="ED41" s="97"/>
      <c r="EE41" s="97"/>
      <c r="EF41" s="97"/>
      <c r="EG41" s="97"/>
      <c r="EH41" s="97"/>
      <c r="EI41" s="97"/>
      <c r="EJ41" s="97"/>
      <c r="EK41" s="97"/>
      <c r="EL41" s="97"/>
      <c r="EM41" s="97"/>
      <c r="EN41" s="97"/>
      <c r="EO41" s="97"/>
      <c r="EP41" s="97"/>
      <c r="EQ41" s="97"/>
      <c r="ER41" s="97"/>
      <c r="ES41" s="97"/>
      <c r="ET41" s="97"/>
      <c r="EU41" s="97"/>
      <c r="EV41" s="97"/>
      <c r="EW41" s="97"/>
      <c r="EX41" s="97"/>
      <c r="EY41" s="97"/>
      <c r="EZ41" s="97"/>
      <c r="FA41" s="97"/>
      <c r="FB41" s="97"/>
      <c r="FC41" s="97"/>
      <c r="FD41" s="97"/>
      <c r="FE41" s="97"/>
      <c r="FF41" s="97"/>
      <c r="FG41" s="97"/>
      <c r="FH41" s="97"/>
      <c r="FI41" s="97"/>
      <c r="FJ41" s="97"/>
      <c r="FK41" s="97"/>
      <c r="FL41" s="97"/>
      <c r="FM41" s="97"/>
      <c r="FN41" s="97"/>
      <c r="FO41" s="97"/>
      <c r="FP41" s="97"/>
      <c r="FQ41" s="97"/>
      <c r="FR41" s="97"/>
      <c r="FS41" s="97"/>
      <c r="FT41" s="97"/>
      <c r="FU41" s="97"/>
      <c r="FV41" s="97"/>
      <c r="FW41" s="97"/>
      <c r="FX41" s="97"/>
      <c r="FY41" s="97"/>
      <c r="FZ41" s="97"/>
      <c r="GA41" s="97"/>
      <c r="GB41" s="97"/>
      <c r="GC41" s="97"/>
      <c r="GD41" s="97"/>
      <c r="GE41" s="97"/>
      <c r="GF41" s="97"/>
      <c r="GG41" s="97"/>
      <c r="GH41" s="97"/>
      <c r="GI41" s="97"/>
      <c r="GJ41" s="97"/>
      <c r="GK41" s="97"/>
      <c r="GL41" s="97"/>
      <c r="GM41" s="97"/>
      <c r="GN41" s="97"/>
      <c r="GO41" s="97"/>
      <c r="GP41" s="97"/>
      <c r="GQ41" s="97"/>
      <c r="GR41" s="97"/>
      <c r="GS41" s="97"/>
      <c r="GT41" s="97"/>
      <c r="GU41" s="97"/>
      <c r="GV41" s="97"/>
      <c r="GW41" s="97"/>
      <c r="GX41" s="97"/>
      <c r="GY41" s="97"/>
      <c r="GZ41" s="97"/>
      <c r="HA41" s="97"/>
      <c r="HB41" s="97"/>
      <c r="HC41" s="97"/>
      <c r="HD41" s="97"/>
      <c r="HE41" s="97"/>
      <c r="HF41" s="97"/>
      <c r="HG41" s="97"/>
      <c r="HH41" s="97"/>
      <c r="HI41" s="97"/>
      <c r="HJ41" s="97"/>
      <c r="HK41" s="97"/>
      <c r="HL41" s="97"/>
      <c r="HM41" s="97"/>
      <c r="HN41" s="97"/>
      <c r="HO41" s="97"/>
      <c r="HP41" s="97"/>
      <c r="HQ41" s="97"/>
      <c r="HR41" s="97"/>
      <c r="HS41" s="97"/>
      <c r="HT41" s="97"/>
      <c r="HU41" s="97"/>
      <c r="HV41" s="97"/>
      <c r="HW41" s="97"/>
      <c r="HX41" s="97"/>
      <c r="HY41" s="97"/>
      <c r="HZ41" s="97"/>
      <c r="IA41" s="97"/>
      <c r="IB41" s="97"/>
      <c r="IC41" s="97"/>
      <c r="ID41" s="97"/>
      <c r="IE41" s="97"/>
      <c r="IF41" s="97"/>
      <c r="IG41" s="97"/>
      <c r="IH41" s="97"/>
      <c r="II41" s="97"/>
      <c r="IJ41" s="97"/>
      <c r="IK41" s="97"/>
      <c r="IL41" s="97"/>
      <c r="IM41" s="97"/>
      <c r="IN41" s="97"/>
      <c r="IO41" s="97"/>
      <c r="IP41" s="97"/>
      <c r="IQ41" s="97"/>
    </row>
    <row r="42" spans="1:251" s="96" customFormat="1" ht="18.75">
      <c r="A42" s="122">
        <v>3</v>
      </c>
      <c r="B42" s="124" t="s">
        <v>29</v>
      </c>
      <c r="C42" s="114" t="s">
        <v>30</v>
      </c>
      <c r="D42" s="114">
        <v>2231</v>
      </c>
      <c r="E42" s="114"/>
      <c r="F42" s="112"/>
      <c r="G42" s="114">
        <v>2231</v>
      </c>
      <c r="H42" s="116">
        <v>45626</v>
      </c>
      <c r="I42" s="80"/>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c r="EO42" s="97"/>
      <c r="EP42" s="97"/>
      <c r="EQ42" s="97"/>
      <c r="ER42" s="97"/>
      <c r="ES42" s="97"/>
      <c r="ET42" s="97"/>
      <c r="EU42" s="97"/>
      <c r="EV42" s="97"/>
      <c r="EW42" s="97"/>
      <c r="EX42" s="97"/>
      <c r="EY42" s="97"/>
      <c r="EZ42" s="97"/>
      <c r="FA42" s="97"/>
      <c r="FB42" s="97"/>
      <c r="FC42" s="97"/>
      <c r="FD42" s="97"/>
      <c r="FE42" s="97"/>
      <c r="FF42" s="97"/>
      <c r="FG42" s="97"/>
      <c r="FH42" s="97"/>
      <c r="FI42" s="97"/>
      <c r="FJ42" s="97"/>
      <c r="FK42" s="97"/>
      <c r="FL42" s="97"/>
      <c r="FM42" s="97"/>
      <c r="FN42" s="97"/>
      <c r="FO42" s="97"/>
      <c r="FP42" s="97"/>
      <c r="FQ42" s="97"/>
      <c r="FR42" s="97"/>
      <c r="FS42" s="97"/>
      <c r="FT42" s="97"/>
      <c r="FU42" s="97"/>
      <c r="FV42" s="97"/>
      <c r="FW42" s="97"/>
      <c r="FX42" s="97"/>
      <c r="FY42" s="97"/>
      <c r="FZ42" s="97"/>
      <c r="GA42" s="97"/>
      <c r="GB42" s="97"/>
      <c r="GC42" s="97"/>
      <c r="GD42" s="97"/>
      <c r="GE42" s="97"/>
      <c r="GF42" s="97"/>
      <c r="GG42" s="97"/>
      <c r="GH42" s="97"/>
      <c r="GI42" s="97"/>
      <c r="GJ42" s="97"/>
      <c r="GK42" s="97"/>
      <c r="GL42" s="97"/>
      <c r="GM42" s="97"/>
      <c r="GN42" s="97"/>
      <c r="GO42" s="97"/>
      <c r="GP42" s="97"/>
      <c r="GQ42" s="97"/>
      <c r="GR42" s="97"/>
      <c r="GS42" s="97"/>
      <c r="GT42" s="97"/>
      <c r="GU42" s="97"/>
      <c r="GV42" s="97"/>
      <c r="GW42" s="97"/>
      <c r="GX42" s="97"/>
      <c r="GY42" s="97"/>
      <c r="GZ42" s="97"/>
      <c r="HA42" s="97"/>
      <c r="HB42" s="97"/>
      <c r="HC42" s="97"/>
      <c r="HD42" s="97"/>
      <c r="HE42" s="97"/>
      <c r="HF42" s="97"/>
      <c r="HG42" s="97"/>
      <c r="HH42" s="97"/>
      <c r="HI42" s="97"/>
      <c r="HJ42" s="97"/>
      <c r="HK42" s="97"/>
      <c r="HL42" s="97"/>
      <c r="HM42" s="97"/>
      <c r="HN42" s="97"/>
      <c r="HO42" s="97"/>
      <c r="HP42" s="97"/>
      <c r="HQ42" s="97"/>
      <c r="HR42" s="97"/>
      <c r="HS42" s="97"/>
      <c r="HT42" s="97"/>
      <c r="HU42" s="97"/>
      <c r="HV42" s="97"/>
      <c r="HW42" s="97"/>
      <c r="HX42" s="97"/>
      <c r="HY42" s="97"/>
      <c r="HZ42" s="97"/>
      <c r="IA42" s="97"/>
      <c r="IB42" s="97"/>
      <c r="IC42" s="97"/>
      <c r="ID42" s="97"/>
      <c r="IE42" s="97"/>
      <c r="IF42" s="97"/>
      <c r="IG42" s="97"/>
      <c r="IH42" s="97"/>
      <c r="II42" s="97"/>
      <c r="IJ42" s="97"/>
      <c r="IK42" s="97"/>
      <c r="IL42" s="97"/>
      <c r="IM42" s="97"/>
      <c r="IN42" s="97"/>
      <c r="IO42" s="97"/>
      <c r="IP42" s="97"/>
      <c r="IQ42" s="97"/>
    </row>
    <row r="43" spans="1:251" s="96" customFormat="1" ht="18.75">
      <c r="A43" s="122">
        <v>4</v>
      </c>
      <c r="B43" s="124" t="s">
        <v>31</v>
      </c>
      <c r="C43" s="114" t="s">
        <v>11</v>
      </c>
      <c r="D43" s="114">
        <v>93</v>
      </c>
      <c r="E43" s="114"/>
      <c r="F43" s="112"/>
      <c r="G43" s="114">
        <v>93</v>
      </c>
      <c r="H43" s="116">
        <v>45626</v>
      </c>
      <c r="I43" s="80"/>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DX43" s="97"/>
      <c r="DY43" s="97"/>
      <c r="DZ43" s="97"/>
      <c r="EA43" s="97"/>
      <c r="EB43" s="97"/>
      <c r="EC43" s="97"/>
      <c r="ED43" s="97"/>
      <c r="EE43" s="97"/>
      <c r="EF43" s="97"/>
      <c r="EG43" s="97"/>
      <c r="EH43" s="97"/>
      <c r="EI43" s="97"/>
      <c r="EJ43" s="97"/>
      <c r="EK43" s="97"/>
      <c r="EL43" s="97"/>
      <c r="EM43" s="97"/>
      <c r="EN43" s="97"/>
      <c r="EO43" s="97"/>
      <c r="EP43" s="97"/>
      <c r="EQ43" s="97"/>
      <c r="ER43" s="97"/>
      <c r="ES43" s="97"/>
      <c r="ET43" s="97"/>
      <c r="EU43" s="97"/>
      <c r="EV43" s="97"/>
      <c r="EW43" s="97"/>
      <c r="EX43" s="97"/>
      <c r="EY43" s="97"/>
      <c r="EZ43" s="97"/>
      <c r="FA43" s="97"/>
      <c r="FB43" s="97"/>
      <c r="FC43" s="97"/>
      <c r="FD43" s="97"/>
      <c r="FE43" s="97"/>
      <c r="FF43" s="97"/>
      <c r="FG43" s="97"/>
      <c r="FH43" s="97"/>
      <c r="FI43" s="97"/>
      <c r="FJ43" s="97"/>
      <c r="FK43" s="97"/>
      <c r="FL43" s="97"/>
      <c r="FM43" s="97"/>
      <c r="FN43" s="97"/>
      <c r="FO43" s="97"/>
      <c r="FP43" s="97"/>
      <c r="FQ43" s="97"/>
      <c r="FR43" s="97"/>
      <c r="FS43" s="97"/>
      <c r="FT43" s="97"/>
      <c r="FU43" s="97"/>
      <c r="FV43" s="97"/>
      <c r="FW43" s="97"/>
      <c r="FX43" s="97"/>
      <c r="FY43" s="97"/>
      <c r="FZ43" s="97"/>
      <c r="GA43" s="97"/>
      <c r="GB43" s="97"/>
      <c r="GC43" s="97"/>
      <c r="GD43" s="97"/>
      <c r="GE43" s="97"/>
      <c r="GF43" s="97"/>
      <c r="GG43" s="97"/>
      <c r="GH43" s="97"/>
      <c r="GI43" s="97"/>
      <c r="GJ43" s="97"/>
      <c r="GK43" s="97"/>
      <c r="GL43" s="97"/>
      <c r="GM43" s="97"/>
      <c r="GN43" s="97"/>
      <c r="GO43" s="97"/>
      <c r="GP43" s="97"/>
      <c r="GQ43" s="97"/>
      <c r="GR43" s="97"/>
      <c r="GS43" s="97"/>
      <c r="GT43" s="97"/>
      <c r="GU43" s="97"/>
      <c r="GV43" s="97"/>
      <c r="GW43" s="97"/>
      <c r="GX43" s="97"/>
      <c r="GY43" s="97"/>
      <c r="GZ43" s="97"/>
      <c r="HA43" s="97"/>
      <c r="HB43" s="97"/>
      <c r="HC43" s="97"/>
      <c r="HD43" s="97"/>
      <c r="HE43" s="97"/>
      <c r="HF43" s="97"/>
      <c r="HG43" s="97"/>
      <c r="HH43" s="97"/>
      <c r="HI43" s="97"/>
      <c r="HJ43" s="97"/>
      <c r="HK43" s="97"/>
      <c r="HL43" s="97"/>
      <c r="HM43" s="97"/>
      <c r="HN43" s="97"/>
      <c r="HO43" s="97"/>
      <c r="HP43" s="97"/>
      <c r="HQ43" s="97"/>
      <c r="HR43" s="97"/>
      <c r="HS43" s="97"/>
      <c r="HT43" s="97"/>
      <c r="HU43" s="97"/>
      <c r="HV43" s="97"/>
      <c r="HW43" s="97"/>
      <c r="HX43" s="97"/>
      <c r="HY43" s="97"/>
      <c r="HZ43" s="97"/>
      <c r="IA43" s="97"/>
      <c r="IB43" s="97"/>
      <c r="IC43" s="97"/>
      <c r="ID43" s="97"/>
      <c r="IE43" s="97"/>
      <c r="IF43" s="97"/>
      <c r="IG43" s="97"/>
      <c r="IH43" s="97"/>
      <c r="II43" s="97"/>
      <c r="IJ43" s="97"/>
      <c r="IK43" s="97"/>
      <c r="IL43" s="97"/>
      <c r="IM43" s="97"/>
      <c r="IN43" s="97"/>
      <c r="IO43" s="97"/>
      <c r="IP43" s="97"/>
      <c r="IQ43" s="97"/>
    </row>
    <row r="44" spans="1:251" s="96" customFormat="1" ht="18.75">
      <c r="A44" s="118" t="s">
        <v>15</v>
      </c>
      <c r="B44" s="125" t="s">
        <v>147</v>
      </c>
      <c r="C44" s="109"/>
      <c r="D44" s="109"/>
      <c r="E44" s="109"/>
      <c r="F44" s="110"/>
      <c r="G44" s="126"/>
      <c r="H44" s="116"/>
      <c r="I44" s="80"/>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7"/>
      <c r="DT44" s="97"/>
      <c r="DU44" s="97"/>
      <c r="DV44" s="97"/>
      <c r="DW44" s="97"/>
      <c r="DX44" s="97"/>
      <c r="DY44" s="97"/>
      <c r="DZ44" s="97"/>
      <c r="EA44" s="97"/>
      <c r="EB44" s="97"/>
      <c r="EC44" s="97"/>
      <c r="ED44" s="97"/>
      <c r="EE44" s="97"/>
      <c r="EF44" s="97"/>
      <c r="EG44" s="97"/>
      <c r="EH44" s="97"/>
      <c r="EI44" s="97"/>
      <c r="EJ44" s="97"/>
      <c r="EK44" s="97"/>
      <c r="EL44" s="97"/>
      <c r="EM44" s="97"/>
      <c r="EN44" s="97"/>
      <c r="EO44" s="97"/>
      <c r="EP44" s="97"/>
      <c r="EQ44" s="97"/>
      <c r="ER44" s="97"/>
      <c r="ES44" s="97"/>
      <c r="ET44" s="97"/>
      <c r="EU44" s="97"/>
      <c r="EV44" s="97"/>
      <c r="EW44" s="97"/>
      <c r="EX44" s="97"/>
      <c r="EY44" s="97"/>
      <c r="EZ44" s="97"/>
      <c r="FA44" s="97"/>
      <c r="FB44" s="97"/>
      <c r="FC44" s="97"/>
      <c r="FD44" s="97"/>
      <c r="FE44" s="97"/>
      <c r="FF44" s="97"/>
      <c r="FG44" s="97"/>
      <c r="FH44" s="97"/>
      <c r="FI44" s="97"/>
      <c r="FJ44" s="97"/>
      <c r="FK44" s="97"/>
      <c r="FL44" s="97"/>
      <c r="FM44" s="97"/>
      <c r="FN44" s="97"/>
      <c r="FO44" s="97"/>
      <c r="FP44" s="97"/>
      <c r="FQ44" s="97"/>
      <c r="FR44" s="97"/>
      <c r="FS44" s="97"/>
      <c r="FT44" s="97"/>
      <c r="FU44" s="97"/>
      <c r="FV44" s="97"/>
      <c r="FW44" s="97"/>
      <c r="FX44" s="97"/>
      <c r="FY44" s="97"/>
      <c r="FZ44" s="97"/>
      <c r="GA44" s="97"/>
      <c r="GB44" s="97"/>
      <c r="GC44" s="97"/>
      <c r="GD44" s="97"/>
      <c r="GE44" s="97"/>
      <c r="GF44" s="97"/>
      <c r="GG44" s="97"/>
      <c r="GH44" s="97"/>
      <c r="GI44" s="97"/>
      <c r="GJ44" s="97"/>
      <c r="GK44" s="97"/>
      <c r="GL44" s="97"/>
      <c r="GM44" s="97"/>
      <c r="GN44" s="97"/>
      <c r="GO44" s="97"/>
      <c r="GP44" s="97"/>
      <c r="GQ44" s="97"/>
      <c r="GR44" s="97"/>
      <c r="GS44" s="97"/>
      <c r="GT44" s="97"/>
      <c r="GU44" s="97"/>
      <c r="GV44" s="97"/>
      <c r="GW44" s="97"/>
      <c r="GX44" s="97"/>
      <c r="GY44" s="97"/>
      <c r="GZ44" s="97"/>
      <c r="HA44" s="97"/>
      <c r="HB44" s="97"/>
      <c r="HC44" s="97"/>
      <c r="HD44" s="97"/>
      <c r="HE44" s="97"/>
      <c r="HF44" s="97"/>
      <c r="HG44" s="97"/>
      <c r="HH44" s="97"/>
      <c r="HI44" s="97"/>
      <c r="HJ44" s="97"/>
      <c r="HK44" s="97"/>
      <c r="HL44" s="97"/>
      <c r="HM44" s="97"/>
      <c r="HN44" s="97"/>
      <c r="HO44" s="97"/>
      <c r="HP44" s="97"/>
      <c r="HQ44" s="97"/>
      <c r="HR44" s="97"/>
      <c r="HS44" s="97"/>
      <c r="HT44" s="97"/>
      <c r="HU44" s="97"/>
      <c r="HV44" s="97"/>
      <c r="HW44" s="97"/>
      <c r="HX44" s="97"/>
      <c r="HY44" s="97"/>
      <c r="HZ44" s="97"/>
      <c r="IA44" s="97"/>
      <c r="IB44" s="97"/>
      <c r="IC44" s="97"/>
      <c r="ID44" s="97"/>
      <c r="IE44" s="97"/>
      <c r="IF44" s="97"/>
      <c r="IG44" s="97"/>
      <c r="IH44" s="97"/>
      <c r="II44" s="97"/>
      <c r="IJ44" s="97"/>
      <c r="IK44" s="97"/>
      <c r="IL44" s="97"/>
      <c r="IM44" s="97"/>
      <c r="IN44" s="97"/>
      <c r="IO44" s="97"/>
      <c r="IP44" s="97"/>
      <c r="IQ44" s="97"/>
    </row>
    <row r="45" spans="1:251" s="96" customFormat="1" ht="18.75">
      <c r="A45" s="122">
        <v>1</v>
      </c>
      <c r="B45" s="124" t="s">
        <v>97</v>
      </c>
      <c r="C45" s="109" t="s">
        <v>30</v>
      </c>
      <c r="D45" s="109">
        <v>7</v>
      </c>
      <c r="E45" s="109"/>
      <c r="F45" s="110"/>
      <c r="G45" s="109">
        <v>7</v>
      </c>
      <c r="H45" s="116">
        <v>45626</v>
      </c>
      <c r="I45" s="80"/>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c r="CO45" s="95"/>
      <c r="CP45" s="95"/>
      <c r="CQ45" s="95"/>
      <c r="CR45" s="95"/>
      <c r="CS45" s="95"/>
      <c r="CT45" s="95"/>
      <c r="CU45" s="95"/>
      <c r="CV45" s="95"/>
      <c r="CW45" s="95"/>
      <c r="CX45" s="95"/>
      <c r="CY45" s="95"/>
      <c r="CZ45" s="95"/>
      <c r="DA45" s="95"/>
      <c r="DB45" s="95"/>
      <c r="DC45" s="95"/>
      <c r="DD45" s="95"/>
      <c r="DE45" s="95"/>
      <c r="DF45" s="95"/>
      <c r="DG45" s="95"/>
      <c r="DH45" s="95"/>
      <c r="DI45" s="95"/>
      <c r="DJ45" s="95"/>
      <c r="DK45" s="95"/>
      <c r="DL45" s="95"/>
      <c r="DM45" s="95"/>
      <c r="DN45" s="95"/>
      <c r="DO45" s="95"/>
      <c r="DP45" s="95"/>
      <c r="DQ45" s="95"/>
      <c r="DR45" s="95"/>
      <c r="DS45" s="95"/>
      <c r="DT45" s="95"/>
      <c r="DU45" s="95"/>
      <c r="DV45" s="95"/>
      <c r="DW45" s="95"/>
      <c r="DX45" s="95"/>
      <c r="DY45" s="95"/>
      <c r="DZ45" s="95"/>
      <c r="EA45" s="95"/>
      <c r="EB45" s="95"/>
      <c r="EC45" s="95"/>
      <c r="ED45" s="95"/>
      <c r="EE45" s="95"/>
      <c r="EF45" s="95"/>
      <c r="EG45" s="95"/>
      <c r="EH45" s="95"/>
      <c r="EI45" s="95"/>
      <c r="EJ45" s="95"/>
      <c r="EK45" s="95"/>
      <c r="EL45" s="95"/>
      <c r="EM45" s="95"/>
      <c r="EN45" s="95"/>
      <c r="EO45" s="95"/>
      <c r="EP45" s="95"/>
      <c r="EQ45" s="95"/>
      <c r="ER45" s="95"/>
      <c r="ES45" s="95"/>
      <c r="ET45" s="95"/>
      <c r="EU45" s="95"/>
      <c r="EV45" s="95"/>
      <c r="EW45" s="95"/>
      <c r="EX45" s="95"/>
      <c r="EY45" s="95"/>
      <c r="EZ45" s="95"/>
      <c r="FA45" s="95"/>
      <c r="FB45" s="95"/>
      <c r="FC45" s="95"/>
      <c r="FD45" s="95"/>
      <c r="FE45" s="95"/>
      <c r="FF45" s="95"/>
      <c r="FG45" s="95"/>
      <c r="FH45" s="95"/>
      <c r="FI45" s="95"/>
      <c r="FJ45" s="95"/>
      <c r="FK45" s="95"/>
      <c r="FL45" s="95"/>
      <c r="FM45" s="95"/>
      <c r="FN45" s="95"/>
      <c r="FO45" s="95"/>
      <c r="FP45" s="95"/>
      <c r="FQ45" s="95"/>
      <c r="FR45" s="95"/>
      <c r="FS45" s="95"/>
      <c r="FT45" s="95"/>
      <c r="FU45" s="95"/>
      <c r="FV45" s="95"/>
      <c r="FW45" s="95"/>
      <c r="FX45" s="95"/>
      <c r="FY45" s="95"/>
      <c r="FZ45" s="95"/>
      <c r="GA45" s="95"/>
      <c r="GB45" s="95"/>
      <c r="GC45" s="95"/>
      <c r="GD45" s="95"/>
      <c r="GE45" s="95"/>
      <c r="GF45" s="95"/>
      <c r="GG45" s="95"/>
      <c r="GH45" s="95"/>
      <c r="GI45" s="95"/>
      <c r="GJ45" s="95"/>
      <c r="GK45" s="95"/>
      <c r="GL45" s="95"/>
      <c r="GM45" s="95"/>
      <c r="GN45" s="95"/>
      <c r="GO45" s="95"/>
      <c r="GP45" s="95"/>
      <c r="GQ45" s="95"/>
      <c r="GR45" s="95"/>
      <c r="GS45" s="95"/>
      <c r="GT45" s="95"/>
      <c r="GU45" s="95"/>
      <c r="GV45" s="95"/>
      <c r="GW45" s="95"/>
      <c r="GX45" s="95"/>
      <c r="GY45" s="95"/>
      <c r="GZ45" s="95"/>
      <c r="HA45" s="95"/>
      <c r="HB45" s="95"/>
      <c r="HC45" s="95"/>
      <c r="HD45" s="95"/>
      <c r="HE45" s="95"/>
      <c r="HF45" s="95"/>
      <c r="HG45" s="95"/>
      <c r="HH45" s="95"/>
      <c r="HI45" s="95"/>
      <c r="HJ45" s="95"/>
      <c r="HK45" s="95"/>
      <c r="HL45" s="95"/>
      <c r="HM45" s="95"/>
      <c r="HN45" s="95"/>
      <c r="HO45" s="95"/>
      <c r="HP45" s="95"/>
      <c r="HQ45" s="95"/>
      <c r="HR45" s="95"/>
      <c r="HS45" s="95"/>
      <c r="HT45" s="95"/>
      <c r="HU45" s="95"/>
      <c r="HV45" s="95"/>
      <c r="HW45" s="95"/>
      <c r="HX45" s="95"/>
      <c r="HY45" s="95"/>
      <c r="HZ45" s="95"/>
      <c r="IA45" s="95"/>
      <c r="IB45" s="95"/>
      <c r="IC45" s="95"/>
      <c r="ID45" s="95"/>
      <c r="IE45" s="95"/>
      <c r="IF45" s="95"/>
      <c r="IG45" s="95"/>
      <c r="IH45" s="95"/>
      <c r="II45" s="95"/>
      <c r="IJ45" s="95"/>
      <c r="IK45" s="95"/>
      <c r="IL45" s="95"/>
      <c r="IM45" s="95"/>
      <c r="IN45" s="95"/>
      <c r="IO45" s="95"/>
      <c r="IP45" s="95"/>
      <c r="IQ45" s="95"/>
    </row>
    <row r="46" spans="1:251" s="96" customFormat="1" ht="18.75">
      <c r="A46" s="122">
        <v>2</v>
      </c>
      <c r="B46" s="124" t="s">
        <v>98</v>
      </c>
      <c r="C46" s="109" t="s">
        <v>30</v>
      </c>
      <c r="D46" s="109">
        <v>21</v>
      </c>
      <c r="E46" s="109"/>
      <c r="F46" s="110"/>
      <c r="G46" s="109">
        <v>21</v>
      </c>
      <c r="H46" s="116">
        <v>45626</v>
      </c>
      <c r="I46" s="80"/>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c r="CL46" s="95"/>
      <c r="CM46" s="95"/>
      <c r="CN46" s="95"/>
      <c r="CO46" s="95"/>
      <c r="CP46" s="95"/>
      <c r="CQ46" s="95"/>
      <c r="CR46" s="95"/>
      <c r="CS46" s="95"/>
      <c r="CT46" s="95"/>
      <c r="CU46" s="95"/>
      <c r="CV46" s="95"/>
      <c r="CW46" s="95"/>
      <c r="CX46" s="95"/>
      <c r="CY46" s="95"/>
      <c r="CZ46" s="95"/>
      <c r="DA46" s="95"/>
      <c r="DB46" s="95"/>
      <c r="DC46" s="95"/>
      <c r="DD46" s="95"/>
      <c r="DE46" s="95"/>
      <c r="DF46" s="95"/>
      <c r="DG46" s="95"/>
      <c r="DH46" s="95"/>
      <c r="DI46" s="95"/>
      <c r="DJ46" s="95"/>
      <c r="DK46" s="95"/>
      <c r="DL46" s="95"/>
      <c r="DM46" s="95"/>
      <c r="DN46" s="95"/>
      <c r="DO46" s="95"/>
      <c r="DP46" s="95"/>
      <c r="DQ46" s="95"/>
      <c r="DR46" s="95"/>
      <c r="DS46" s="95"/>
      <c r="DT46" s="95"/>
      <c r="DU46" s="95"/>
      <c r="DV46" s="95"/>
      <c r="DW46" s="95"/>
      <c r="DX46" s="95"/>
      <c r="DY46" s="95"/>
      <c r="DZ46" s="95"/>
      <c r="EA46" s="95"/>
      <c r="EB46" s="95"/>
      <c r="EC46" s="95"/>
      <c r="ED46" s="95"/>
      <c r="EE46" s="95"/>
      <c r="EF46" s="95"/>
      <c r="EG46" s="95"/>
      <c r="EH46" s="95"/>
      <c r="EI46" s="95"/>
      <c r="EJ46" s="95"/>
      <c r="EK46" s="95"/>
      <c r="EL46" s="95"/>
      <c r="EM46" s="95"/>
      <c r="EN46" s="95"/>
      <c r="EO46" s="95"/>
      <c r="EP46" s="95"/>
      <c r="EQ46" s="95"/>
      <c r="ER46" s="95"/>
      <c r="ES46" s="95"/>
      <c r="ET46" s="95"/>
      <c r="EU46" s="95"/>
      <c r="EV46" s="95"/>
      <c r="EW46" s="95"/>
      <c r="EX46" s="95"/>
      <c r="EY46" s="95"/>
      <c r="EZ46" s="95"/>
      <c r="FA46" s="95"/>
      <c r="FB46" s="95"/>
      <c r="FC46" s="95"/>
      <c r="FD46" s="95"/>
      <c r="FE46" s="95"/>
      <c r="FF46" s="95"/>
      <c r="FG46" s="95"/>
      <c r="FH46" s="95"/>
      <c r="FI46" s="95"/>
      <c r="FJ46" s="95"/>
      <c r="FK46" s="95"/>
      <c r="FL46" s="95"/>
      <c r="FM46" s="95"/>
      <c r="FN46" s="95"/>
      <c r="FO46" s="95"/>
      <c r="FP46" s="95"/>
      <c r="FQ46" s="95"/>
      <c r="FR46" s="95"/>
      <c r="FS46" s="95"/>
      <c r="FT46" s="95"/>
      <c r="FU46" s="95"/>
      <c r="FV46" s="95"/>
      <c r="FW46" s="95"/>
      <c r="FX46" s="95"/>
      <c r="FY46" s="95"/>
      <c r="FZ46" s="95"/>
      <c r="GA46" s="95"/>
      <c r="GB46" s="95"/>
      <c r="GC46" s="95"/>
      <c r="GD46" s="95"/>
      <c r="GE46" s="95"/>
      <c r="GF46" s="95"/>
      <c r="GG46" s="95"/>
      <c r="GH46" s="95"/>
      <c r="GI46" s="95"/>
      <c r="GJ46" s="95"/>
      <c r="GK46" s="95"/>
      <c r="GL46" s="95"/>
      <c r="GM46" s="95"/>
      <c r="GN46" s="95"/>
      <c r="GO46" s="95"/>
      <c r="GP46" s="95"/>
      <c r="GQ46" s="95"/>
      <c r="GR46" s="95"/>
      <c r="GS46" s="95"/>
      <c r="GT46" s="95"/>
      <c r="GU46" s="95"/>
      <c r="GV46" s="95"/>
      <c r="GW46" s="95"/>
      <c r="GX46" s="95"/>
      <c r="GY46" s="95"/>
      <c r="GZ46" s="95"/>
      <c r="HA46" s="95"/>
      <c r="HB46" s="95"/>
      <c r="HC46" s="95"/>
      <c r="HD46" s="95"/>
      <c r="HE46" s="95"/>
      <c r="HF46" s="95"/>
      <c r="HG46" s="95"/>
      <c r="HH46" s="95"/>
      <c r="HI46" s="95"/>
      <c r="HJ46" s="95"/>
      <c r="HK46" s="95"/>
      <c r="HL46" s="95"/>
      <c r="HM46" s="95"/>
      <c r="HN46" s="95"/>
      <c r="HO46" s="95"/>
      <c r="HP46" s="95"/>
      <c r="HQ46" s="95"/>
      <c r="HR46" s="95"/>
      <c r="HS46" s="95"/>
      <c r="HT46" s="95"/>
      <c r="HU46" s="95"/>
      <c r="HV46" s="95"/>
      <c r="HW46" s="95"/>
      <c r="HX46" s="95"/>
      <c r="HY46" s="95"/>
      <c r="HZ46" s="95"/>
      <c r="IA46" s="95"/>
      <c r="IB46" s="95"/>
      <c r="IC46" s="95"/>
      <c r="ID46" s="95"/>
      <c r="IE46" s="95"/>
      <c r="IF46" s="95"/>
      <c r="IG46" s="95"/>
      <c r="IH46" s="95"/>
      <c r="II46" s="95"/>
      <c r="IJ46" s="95"/>
      <c r="IK46" s="95"/>
      <c r="IL46" s="95"/>
      <c r="IM46" s="95"/>
      <c r="IN46" s="95"/>
      <c r="IO46" s="95"/>
      <c r="IP46" s="95"/>
      <c r="IQ46" s="95"/>
    </row>
    <row r="47" spans="1:251" s="96" customFormat="1" ht="18.75">
      <c r="A47" s="122">
        <v>3</v>
      </c>
      <c r="B47" s="124" t="s">
        <v>99</v>
      </c>
      <c r="C47" s="109" t="s">
        <v>11</v>
      </c>
      <c r="D47" s="109" t="s">
        <v>113</v>
      </c>
      <c r="E47" s="109"/>
      <c r="F47" s="110"/>
      <c r="G47" s="109" t="s">
        <v>113</v>
      </c>
      <c r="H47" s="116">
        <v>45626</v>
      </c>
      <c r="I47" s="80"/>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c r="CC47" s="95"/>
      <c r="CD47" s="95"/>
      <c r="CE47" s="95"/>
      <c r="CF47" s="95"/>
      <c r="CG47" s="95"/>
      <c r="CH47" s="95"/>
      <c r="CI47" s="95"/>
      <c r="CJ47" s="95"/>
      <c r="CK47" s="95"/>
      <c r="CL47" s="95"/>
      <c r="CM47" s="95"/>
      <c r="CN47" s="95"/>
      <c r="CO47" s="95"/>
      <c r="CP47" s="95"/>
      <c r="CQ47" s="95"/>
      <c r="CR47" s="95"/>
      <c r="CS47" s="95"/>
      <c r="CT47" s="95"/>
      <c r="CU47" s="95"/>
      <c r="CV47" s="95"/>
      <c r="CW47" s="95"/>
      <c r="CX47" s="95"/>
      <c r="CY47" s="95"/>
      <c r="CZ47" s="95"/>
      <c r="DA47" s="95"/>
      <c r="DB47" s="95"/>
      <c r="DC47" s="95"/>
      <c r="DD47" s="95"/>
      <c r="DE47" s="95"/>
      <c r="DF47" s="95"/>
      <c r="DG47" s="95"/>
      <c r="DH47" s="95"/>
      <c r="DI47" s="95"/>
      <c r="DJ47" s="95"/>
      <c r="DK47" s="95"/>
      <c r="DL47" s="95"/>
      <c r="DM47" s="95"/>
      <c r="DN47" s="95"/>
      <c r="DO47" s="95"/>
      <c r="DP47" s="95"/>
      <c r="DQ47" s="95"/>
      <c r="DR47" s="95"/>
      <c r="DS47" s="95"/>
      <c r="DT47" s="95"/>
      <c r="DU47" s="95"/>
      <c r="DV47" s="95"/>
      <c r="DW47" s="95"/>
      <c r="DX47" s="95"/>
      <c r="DY47" s="95"/>
      <c r="DZ47" s="95"/>
      <c r="EA47" s="95"/>
      <c r="EB47" s="95"/>
      <c r="EC47" s="95"/>
      <c r="ED47" s="95"/>
      <c r="EE47" s="95"/>
      <c r="EF47" s="95"/>
      <c r="EG47" s="95"/>
      <c r="EH47" s="95"/>
      <c r="EI47" s="95"/>
      <c r="EJ47" s="95"/>
      <c r="EK47" s="95"/>
      <c r="EL47" s="95"/>
      <c r="EM47" s="95"/>
      <c r="EN47" s="95"/>
      <c r="EO47" s="95"/>
      <c r="EP47" s="95"/>
      <c r="EQ47" s="95"/>
      <c r="ER47" s="95"/>
      <c r="ES47" s="95"/>
      <c r="ET47" s="95"/>
      <c r="EU47" s="95"/>
      <c r="EV47" s="95"/>
      <c r="EW47" s="95"/>
      <c r="EX47" s="95"/>
      <c r="EY47" s="95"/>
      <c r="EZ47" s="95"/>
      <c r="FA47" s="95"/>
      <c r="FB47" s="95"/>
      <c r="FC47" s="95"/>
      <c r="FD47" s="95"/>
      <c r="FE47" s="95"/>
      <c r="FF47" s="95"/>
      <c r="FG47" s="95"/>
      <c r="FH47" s="95"/>
      <c r="FI47" s="95"/>
      <c r="FJ47" s="95"/>
      <c r="FK47" s="95"/>
      <c r="FL47" s="95"/>
      <c r="FM47" s="95"/>
      <c r="FN47" s="95"/>
      <c r="FO47" s="95"/>
      <c r="FP47" s="95"/>
      <c r="FQ47" s="95"/>
      <c r="FR47" s="95"/>
      <c r="FS47" s="95"/>
      <c r="FT47" s="95"/>
      <c r="FU47" s="95"/>
      <c r="FV47" s="95"/>
      <c r="FW47" s="95"/>
      <c r="FX47" s="95"/>
      <c r="FY47" s="95"/>
      <c r="FZ47" s="95"/>
      <c r="GA47" s="95"/>
      <c r="GB47" s="95"/>
      <c r="GC47" s="95"/>
      <c r="GD47" s="95"/>
      <c r="GE47" s="95"/>
      <c r="GF47" s="95"/>
      <c r="GG47" s="95"/>
      <c r="GH47" s="95"/>
      <c r="GI47" s="95"/>
      <c r="GJ47" s="95"/>
      <c r="GK47" s="95"/>
      <c r="GL47" s="95"/>
      <c r="GM47" s="95"/>
      <c r="GN47" s="95"/>
      <c r="GO47" s="95"/>
      <c r="GP47" s="95"/>
      <c r="GQ47" s="95"/>
      <c r="GR47" s="95"/>
      <c r="GS47" s="95"/>
      <c r="GT47" s="95"/>
      <c r="GU47" s="95"/>
      <c r="GV47" s="95"/>
      <c r="GW47" s="95"/>
      <c r="GX47" s="95"/>
      <c r="GY47" s="95"/>
      <c r="GZ47" s="95"/>
      <c r="HA47" s="95"/>
      <c r="HB47" s="95"/>
      <c r="HC47" s="95"/>
      <c r="HD47" s="95"/>
      <c r="HE47" s="95"/>
      <c r="HF47" s="95"/>
      <c r="HG47" s="95"/>
      <c r="HH47" s="95"/>
      <c r="HI47" s="95"/>
      <c r="HJ47" s="95"/>
      <c r="HK47" s="95"/>
      <c r="HL47" s="95"/>
      <c r="HM47" s="95"/>
      <c r="HN47" s="95"/>
      <c r="HO47" s="95"/>
      <c r="HP47" s="95"/>
      <c r="HQ47" s="95"/>
      <c r="HR47" s="95"/>
      <c r="HS47" s="95"/>
      <c r="HT47" s="95"/>
      <c r="HU47" s="95"/>
      <c r="HV47" s="95"/>
      <c r="HW47" s="95"/>
      <c r="HX47" s="95"/>
      <c r="HY47" s="95"/>
      <c r="HZ47" s="95"/>
      <c r="IA47" s="95"/>
      <c r="IB47" s="95"/>
      <c r="IC47" s="95"/>
      <c r="ID47" s="95"/>
      <c r="IE47" s="95"/>
      <c r="IF47" s="95"/>
      <c r="IG47" s="95"/>
      <c r="IH47" s="95"/>
      <c r="II47" s="95"/>
      <c r="IJ47" s="95"/>
      <c r="IK47" s="95"/>
      <c r="IL47" s="95"/>
      <c r="IM47" s="95"/>
      <c r="IN47" s="95"/>
      <c r="IO47" s="95"/>
      <c r="IP47" s="95"/>
      <c r="IQ47" s="95"/>
    </row>
    <row r="48" spans="1:251" s="96" customFormat="1" ht="18.75">
      <c r="A48" s="122">
        <v>4</v>
      </c>
      <c r="B48" s="124" t="s">
        <v>119</v>
      </c>
      <c r="C48" s="109" t="s">
        <v>32</v>
      </c>
      <c r="D48" s="109">
        <v>200</v>
      </c>
      <c r="E48" s="109"/>
      <c r="F48" s="111"/>
      <c r="G48" s="109">
        <v>200</v>
      </c>
      <c r="H48" s="116">
        <v>45626</v>
      </c>
      <c r="I48" s="68"/>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95"/>
      <c r="EA48" s="95"/>
      <c r="EB48" s="95"/>
      <c r="EC48" s="95"/>
      <c r="ED48" s="95"/>
      <c r="EE48" s="95"/>
      <c r="EF48" s="95"/>
      <c r="EG48" s="95"/>
      <c r="EH48" s="95"/>
      <c r="EI48" s="95"/>
      <c r="EJ48" s="95"/>
      <c r="EK48" s="95"/>
      <c r="EL48" s="95"/>
      <c r="EM48" s="95"/>
      <c r="EN48" s="95"/>
      <c r="EO48" s="95"/>
      <c r="EP48" s="95"/>
      <c r="EQ48" s="95"/>
      <c r="ER48" s="95"/>
      <c r="ES48" s="95"/>
      <c r="ET48" s="95"/>
      <c r="EU48" s="95"/>
      <c r="EV48" s="95"/>
      <c r="EW48" s="95"/>
      <c r="EX48" s="95"/>
      <c r="EY48" s="95"/>
      <c r="EZ48" s="95"/>
      <c r="FA48" s="95"/>
      <c r="FB48" s="95"/>
      <c r="FC48" s="95"/>
      <c r="FD48" s="95"/>
      <c r="FE48" s="95"/>
      <c r="FF48" s="95"/>
      <c r="FG48" s="95"/>
      <c r="FH48" s="95"/>
      <c r="FI48" s="95"/>
      <c r="FJ48" s="95"/>
      <c r="FK48" s="95"/>
      <c r="FL48" s="95"/>
      <c r="FM48" s="95"/>
      <c r="FN48" s="95"/>
      <c r="FO48" s="95"/>
      <c r="FP48" s="95"/>
      <c r="FQ48" s="95"/>
      <c r="FR48" s="95"/>
      <c r="FS48" s="95"/>
      <c r="FT48" s="95"/>
      <c r="FU48" s="95"/>
      <c r="FV48" s="95"/>
      <c r="FW48" s="95"/>
      <c r="FX48" s="95"/>
      <c r="FY48" s="95"/>
      <c r="FZ48" s="95"/>
      <c r="GA48" s="95"/>
      <c r="GB48" s="95"/>
      <c r="GC48" s="95"/>
      <c r="GD48" s="95"/>
      <c r="GE48" s="95"/>
      <c r="GF48" s="95"/>
      <c r="GG48" s="95"/>
      <c r="GH48" s="95"/>
      <c r="GI48" s="95"/>
      <c r="GJ48" s="95"/>
      <c r="GK48" s="95"/>
      <c r="GL48" s="95"/>
      <c r="GM48" s="95"/>
      <c r="GN48" s="95"/>
      <c r="GO48" s="95"/>
      <c r="GP48" s="95"/>
      <c r="GQ48" s="95"/>
      <c r="GR48" s="95"/>
      <c r="GS48" s="95"/>
      <c r="GT48" s="95"/>
      <c r="GU48" s="95"/>
      <c r="GV48" s="95"/>
      <c r="GW48" s="95"/>
      <c r="GX48" s="95"/>
      <c r="GY48" s="95"/>
      <c r="GZ48" s="95"/>
      <c r="HA48" s="95"/>
      <c r="HB48" s="95"/>
      <c r="HC48" s="95"/>
      <c r="HD48" s="95"/>
      <c r="HE48" s="95"/>
      <c r="HF48" s="95"/>
      <c r="HG48" s="95"/>
      <c r="HH48" s="95"/>
      <c r="HI48" s="95"/>
      <c r="HJ48" s="95"/>
      <c r="HK48" s="95"/>
      <c r="HL48" s="95"/>
      <c r="HM48" s="95"/>
      <c r="HN48" s="95"/>
      <c r="HO48" s="95"/>
      <c r="HP48" s="95"/>
      <c r="HQ48" s="95"/>
      <c r="HR48" s="95"/>
      <c r="HS48" s="95"/>
      <c r="HT48" s="95"/>
      <c r="HU48" s="95"/>
      <c r="HV48" s="95"/>
      <c r="HW48" s="95"/>
      <c r="HX48" s="95"/>
      <c r="HY48" s="95"/>
      <c r="HZ48" s="95"/>
      <c r="IA48" s="95"/>
      <c r="IB48" s="95"/>
      <c r="IC48" s="95"/>
      <c r="ID48" s="95"/>
      <c r="IE48" s="95"/>
      <c r="IF48" s="95"/>
      <c r="IG48" s="95"/>
      <c r="IH48" s="95"/>
      <c r="II48" s="95"/>
      <c r="IJ48" s="95"/>
      <c r="IK48" s="95"/>
      <c r="IL48" s="95"/>
      <c r="IM48" s="95"/>
      <c r="IN48" s="95"/>
      <c r="IO48" s="95"/>
      <c r="IP48" s="95"/>
    </row>
    <row r="49" spans="1:251" s="96" customFormat="1" ht="18.75">
      <c r="A49" s="122">
        <v>5</v>
      </c>
      <c r="B49" s="124" t="s">
        <v>120</v>
      </c>
      <c r="C49" s="109" t="s">
        <v>11</v>
      </c>
      <c r="D49" s="109">
        <v>84</v>
      </c>
      <c r="E49" s="109"/>
      <c r="F49" s="110"/>
      <c r="G49" s="109">
        <v>84</v>
      </c>
      <c r="H49" s="116">
        <v>45626</v>
      </c>
      <c r="I49" s="68"/>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5"/>
      <c r="CN49" s="95"/>
      <c r="CO49" s="95"/>
      <c r="CP49" s="95"/>
      <c r="CQ49" s="95"/>
      <c r="CR49" s="95"/>
      <c r="CS49" s="95"/>
      <c r="CT49" s="95"/>
      <c r="CU49" s="95"/>
      <c r="CV49" s="95"/>
      <c r="CW49" s="95"/>
      <c r="CX49" s="95"/>
      <c r="CY49" s="95"/>
      <c r="CZ49" s="95"/>
      <c r="DA49" s="95"/>
      <c r="DB49" s="95"/>
      <c r="DC49" s="95"/>
      <c r="DD49" s="95"/>
      <c r="DE49" s="95"/>
      <c r="DF49" s="95"/>
      <c r="DG49" s="95"/>
      <c r="DH49" s="95"/>
      <c r="DI49" s="95"/>
      <c r="DJ49" s="95"/>
      <c r="DK49" s="95"/>
      <c r="DL49" s="95"/>
      <c r="DM49" s="95"/>
      <c r="DN49" s="95"/>
      <c r="DO49" s="95"/>
      <c r="DP49" s="95"/>
      <c r="DQ49" s="95"/>
      <c r="DR49" s="95"/>
      <c r="DS49" s="95"/>
      <c r="DT49" s="95"/>
      <c r="DU49" s="95"/>
      <c r="DV49" s="95"/>
      <c r="DW49" s="95"/>
      <c r="DX49" s="95"/>
      <c r="DY49" s="95"/>
      <c r="DZ49" s="95"/>
      <c r="EA49" s="95"/>
      <c r="EB49" s="95"/>
      <c r="EC49" s="95"/>
      <c r="ED49" s="95"/>
      <c r="EE49" s="95"/>
      <c r="EF49" s="95"/>
      <c r="EG49" s="95"/>
      <c r="EH49" s="95"/>
      <c r="EI49" s="95"/>
      <c r="EJ49" s="95"/>
      <c r="EK49" s="95"/>
      <c r="EL49" s="95"/>
      <c r="EM49" s="95"/>
      <c r="EN49" s="95"/>
      <c r="EO49" s="95"/>
      <c r="EP49" s="95"/>
      <c r="EQ49" s="95"/>
      <c r="ER49" s="95"/>
      <c r="ES49" s="95"/>
      <c r="ET49" s="95"/>
      <c r="EU49" s="95"/>
      <c r="EV49" s="95"/>
      <c r="EW49" s="95"/>
      <c r="EX49" s="95"/>
      <c r="EY49" s="95"/>
      <c r="EZ49" s="95"/>
      <c r="FA49" s="95"/>
      <c r="FB49" s="95"/>
      <c r="FC49" s="95"/>
      <c r="FD49" s="95"/>
      <c r="FE49" s="95"/>
      <c r="FF49" s="95"/>
      <c r="FG49" s="95"/>
      <c r="FH49" s="95"/>
      <c r="FI49" s="95"/>
      <c r="FJ49" s="95"/>
      <c r="FK49" s="95"/>
      <c r="FL49" s="95"/>
      <c r="FM49" s="95"/>
      <c r="FN49" s="95"/>
      <c r="FO49" s="95"/>
      <c r="FP49" s="95"/>
      <c r="FQ49" s="95"/>
      <c r="FR49" s="95"/>
      <c r="FS49" s="95"/>
      <c r="FT49" s="95"/>
      <c r="FU49" s="95"/>
      <c r="FV49" s="95"/>
      <c r="FW49" s="95"/>
      <c r="FX49" s="95"/>
      <c r="FY49" s="95"/>
      <c r="FZ49" s="95"/>
      <c r="GA49" s="95"/>
      <c r="GB49" s="95"/>
      <c r="GC49" s="95"/>
      <c r="GD49" s="95"/>
      <c r="GE49" s="95"/>
      <c r="GF49" s="95"/>
      <c r="GG49" s="95"/>
      <c r="GH49" s="95"/>
      <c r="GI49" s="95"/>
      <c r="GJ49" s="95"/>
      <c r="GK49" s="95"/>
      <c r="GL49" s="95"/>
      <c r="GM49" s="95"/>
      <c r="GN49" s="95"/>
      <c r="GO49" s="95"/>
      <c r="GP49" s="95"/>
      <c r="GQ49" s="95"/>
      <c r="GR49" s="95"/>
      <c r="GS49" s="95"/>
      <c r="GT49" s="95"/>
      <c r="GU49" s="95"/>
      <c r="GV49" s="95"/>
      <c r="GW49" s="95"/>
      <c r="GX49" s="95"/>
      <c r="GY49" s="95"/>
      <c r="GZ49" s="95"/>
      <c r="HA49" s="95"/>
      <c r="HB49" s="95"/>
      <c r="HC49" s="95"/>
      <c r="HD49" s="95"/>
      <c r="HE49" s="95"/>
      <c r="HF49" s="95"/>
      <c r="HG49" s="95"/>
      <c r="HH49" s="95"/>
      <c r="HI49" s="95"/>
      <c r="HJ49" s="95"/>
      <c r="HK49" s="95"/>
      <c r="HL49" s="95"/>
      <c r="HM49" s="95"/>
      <c r="HN49" s="95"/>
      <c r="HO49" s="95"/>
      <c r="HP49" s="95"/>
      <c r="HQ49" s="95"/>
      <c r="HR49" s="95"/>
      <c r="HS49" s="95"/>
      <c r="HT49" s="95"/>
      <c r="HU49" s="95"/>
      <c r="HV49" s="95"/>
      <c r="HW49" s="95"/>
      <c r="HX49" s="95"/>
      <c r="HY49" s="95"/>
      <c r="HZ49" s="95"/>
      <c r="IA49" s="95"/>
      <c r="IB49" s="95"/>
      <c r="IC49" s="95"/>
      <c r="ID49" s="95"/>
      <c r="IE49" s="95"/>
      <c r="IF49" s="95"/>
      <c r="IG49" s="95"/>
      <c r="IH49" s="95"/>
      <c r="II49" s="95"/>
      <c r="IJ49" s="95"/>
      <c r="IK49" s="95"/>
      <c r="IL49" s="95"/>
      <c r="IM49" s="95"/>
      <c r="IN49" s="95"/>
      <c r="IO49" s="95"/>
      <c r="IP49" s="95"/>
    </row>
    <row r="50" spans="1:251" s="96" customFormat="1" ht="18.75">
      <c r="A50" s="122">
        <v>6</v>
      </c>
      <c r="B50" s="124" t="s">
        <v>121</v>
      </c>
      <c r="C50" s="109" t="s">
        <v>11</v>
      </c>
      <c r="D50" s="109">
        <v>39</v>
      </c>
      <c r="E50" s="109"/>
      <c r="F50" s="110"/>
      <c r="G50" s="109">
        <v>39</v>
      </c>
      <c r="H50" s="116">
        <v>45626</v>
      </c>
      <c r="I50" s="70"/>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DX50" s="97"/>
      <c r="DY50" s="97"/>
      <c r="DZ50" s="97"/>
      <c r="EA50" s="97"/>
      <c r="EB50" s="97"/>
      <c r="EC50" s="97"/>
      <c r="ED50" s="97"/>
      <c r="EE50" s="97"/>
      <c r="EF50" s="97"/>
      <c r="EG50" s="97"/>
      <c r="EH50" s="97"/>
      <c r="EI50" s="97"/>
      <c r="EJ50" s="97"/>
      <c r="EK50" s="97"/>
      <c r="EL50" s="97"/>
      <c r="EM50" s="97"/>
      <c r="EN50" s="97"/>
      <c r="EO50" s="97"/>
      <c r="EP50" s="97"/>
      <c r="EQ50" s="97"/>
      <c r="ER50" s="97"/>
      <c r="ES50" s="97"/>
      <c r="ET50" s="97"/>
      <c r="EU50" s="97"/>
      <c r="EV50" s="97"/>
      <c r="EW50" s="97"/>
      <c r="EX50" s="97"/>
      <c r="EY50" s="97"/>
      <c r="EZ50" s="97"/>
      <c r="FA50" s="97"/>
      <c r="FB50" s="97"/>
      <c r="FC50" s="97"/>
      <c r="FD50" s="97"/>
      <c r="FE50" s="97"/>
      <c r="FF50" s="97"/>
      <c r="FG50" s="97"/>
      <c r="FH50" s="97"/>
      <c r="FI50" s="97"/>
      <c r="FJ50" s="97"/>
      <c r="FK50" s="97"/>
      <c r="FL50" s="97"/>
      <c r="FM50" s="97"/>
      <c r="FN50" s="97"/>
      <c r="FO50" s="97"/>
      <c r="FP50" s="97"/>
      <c r="FQ50" s="97"/>
      <c r="FR50" s="97"/>
      <c r="FS50" s="97"/>
      <c r="FT50" s="97"/>
      <c r="FU50" s="97"/>
      <c r="FV50" s="97"/>
      <c r="FW50" s="97"/>
      <c r="FX50" s="97"/>
      <c r="FY50" s="97"/>
      <c r="FZ50" s="97"/>
      <c r="GA50" s="97"/>
      <c r="GB50" s="97"/>
      <c r="GC50" s="97"/>
      <c r="GD50" s="97"/>
      <c r="GE50" s="97"/>
      <c r="GF50" s="97"/>
      <c r="GG50" s="97"/>
      <c r="GH50" s="97"/>
      <c r="GI50" s="97"/>
      <c r="GJ50" s="97"/>
      <c r="GK50" s="97"/>
      <c r="GL50" s="97"/>
      <c r="GM50" s="97"/>
      <c r="GN50" s="97"/>
      <c r="GO50" s="97"/>
      <c r="GP50" s="97"/>
      <c r="GQ50" s="97"/>
      <c r="GR50" s="97"/>
      <c r="GS50" s="97"/>
      <c r="GT50" s="97"/>
      <c r="GU50" s="97"/>
      <c r="GV50" s="97"/>
      <c r="GW50" s="97"/>
      <c r="GX50" s="97"/>
      <c r="GY50" s="97"/>
      <c r="GZ50" s="97"/>
      <c r="HA50" s="97"/>
      <c r="HB50" s="97"/>
      <c r="HC50" s="97"/>
      <c r="HD50" s="97"/>
      <c r="HE50" s="97"/>
      <c r="HF50" s="97"/>
      <c r="HG50" s="97"/>
      <c r="HH50" s="97"/>
      <c r="HI50" s="97"/>
      <c r="HJ50" s="97"/>
      <c r="HK50" s="97"/>
      <c r="HL50" s="97"/>
      <c r="HM50" s="97"/>
      <c r="HN50" s="97"/>
      <c r="HO50" s="97"/>
      <c r="HP50" s="97"/>
      <c r="HQ50" s="97"/>
      <c r="HR50" s="97"/>
      <c r="HS50" s="97"/>
      <c r="HT50" s="97"/>
      <c r="HU50" s="97"/>
      <c r="HV50" s="97"/>
      <c r="HW50" s="97"/>
      <c r="HX50" s="97"/>
      <c r="HY50" s="97"/>
      <c r="HZ50" s="97"/>
      <c r="IA50" s="97"/>
      <c r="IB50" s="97"/>
      <c r="IC50" s="97"/>
      <c r="ID50" s="97"/>
      <c r="IE50" s="97"/>
      <c r="IF50" s="97"/>
      <c r="IG50" s="97"/>
      <c r="IH50" s="97"/>
      <c r="II50" s="97"/>
      <c r="IJ50" s="97"/>
      <c r="IK50" s="97"/>
      <c r="IL50" s="97"/>
      <c r="IM50" s="97"/>
      <c r="IN50" s="97"/>
      <c r="IO50" s="97"/>
      <c r="IP50" s="97"/>
    </row>
    <row r="51" spans="1:251" s="96" customFormat="1" ht="18.75">
      <c r="A51" s="122">
        <v>7</v>
      </c>
      <c r="B51" s="124" t="s">
        <v>122</v>
      </c>
      <c r="C51" s="109" t="s">
        <v>32</v>
      </c>
      <c r="D51" s="109">
        <v>5</v>
      </c>
      <c r="E51" s="109"/>
      <c r="F51" s="111"/>
      <c r="G51" s="109">
        <v>5</v>
      </c>
      <c r="H51" s="116">
        <v>45626</v>
      </c>
      <c r="I51" s="68"/>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c r="DC51" s="95"/>
      <c r="DD51" s="95"/>
      <c r="DE51" s="95"/>
      <c r="DF51" s="95"/>
      <c r="DG51" s="95"/>
      <c r="DH51" s="95"/>
      <c r="DI51" s="95"/>
      <c r="DJ51" s="95"/>
      <c r="DK51" s="95"/>
      <c r="DL51" s="95"/>
      <c r="DM51" s="95"/>
      <c r="DN51" s="95"/>
      <c r="DO51" s="95"/>
      <c r="DP51" s="95"/>
      <c r="DQ51" s="95"/>
      <c r="DR51" s="95"/>
      <c r="DS51" s="95"/>
      <c r="DT51" s="95"/>
      <c r="DU51" s="95"/>
      <c r="DV51" s="95"/>
      <c r="DW51" s="95"/>
      <c r="DX51" s="95"/>
      <c r="DY51" s="95"/>
      <c r="DZ51" s="95"/>
      <c r="EA51" s="95"/>
      <c r="EB51" s="95"/>
      <c r="EC51" s="95"/>
      <c r="ED51" s="95"/>
      <c r="EE51" s="95"/>
      <c r="EF51" s="95"/>
      <c r="EG51" s="95"/>
      <c r="EH51" s="95"/>
      <c r="EI51" s="95"/>
      <c r="EJ51" s="95"/>
      <c r="EK51" s="95"/>
      <c r="EL51" s="95"/>
      <c r="EM51" s="95"/>
      <c r="EN51" s="95"/>
      <c r="EO51" s="95"/>
      <c r="EP51" s="95"/>
      <c r="EQ51" s="95"/>
      <c r="ER51" s="95"/>
      <c r="ES51" s="95"/>
      <c r="ET51" s="95"/>
      <c r="EU51" s="95"/>
      <c r="EV51" s="95"/>
      <c r="EW51" s="95"/>
      <c r="EX51" s="95"/>
      <c r="EY51" s="95"/>
      <c r="EZ51" s="95"/>
      <c r="FA51" s="95"/>
      <c r="FB51" s="95"/>
      <c r="FC51" s="95"/>
      <c r="FD51" s="95"/>
      <c r="FE51" s="95"/>
      <c r="FF51" s="95"/>
      <c r="FG51" s="95"/>
      <c r="FH51" s="95"/>
      <c r="FI51" s="95"/>
      <c r="FJ51" s="95"/>
      <c r="FK51" s="95"/>
      <c r="FL51" s="95"/>
      <c r="FM51" s="95"/>
      <c r="FN51" s="95"/>
      <c r="FO51" s="95"/>
      <c r="FP51" s="95"/>
      <c r="FQ51" s="95"/>
      <c r="FR51" s="95"/>
      <c r="FS51" s="95"/>
      <c r="FT51" s="95"/>
      <c r="FU51" s="95"/>
      <c r="FV51" s="95"/>
      <c r="FW51" s="95"/>
      <c r="FX51" s="95"/>
      <c r="FY51" s="95"/>
      <c r="FZ51" s="95"/>
      <c r="GA51" s="95"/>
      <c r="GB51" s="95"/>
      <c r="GC51" s="95"/>
      <c r="GD51" s="95"/>
      <c r="GE51" s="95"/>
      <c r="GF51" s="95"/>
      <c r="GG51" s="95"/>
      <c r="GH51" s="95"/>
      <c r="GI51" s="95"/>
      <c r="GJ51" s="95"/>
      <c r="GK51" s="95"/>
      <c r="GL51" s="95"/>
      <c r="GM51" s="95"/>
      <c r="GN51" s="95"/>
      <c r="GO51" s="95"/>
      <c r="GP51" s="95"/>
      <c r="GQ51" s="95"/>
      <c r="GR51" s="95"/>
      <c r="GS51" s="95"/>
      <c r="GT51" s="95"/>
      <c r="GU51" s="95"/>
      <c r="GV51" s="95"/>
      <c r="GW51" s="95"/>
      <c r="GX51" s="95"/>
      <c r="GY51" s="95"/>
      <c r="GZ51" s="95"/>
      <c r="HA51" s="95"/>
      <c r="HB51" s="95"/>
      <c r="HC51" s="95"/>
      <c r="HD51" s="95"/>
      <c r="HE51" s="95"/>
      <c r="HF51" s="95"/>
      <c r="HG51" s="95"/>
      <c r="HH51" s="95"/>
      <c r="HI51" s="95"/>
      <c r="HJ51" s="95"/>
      <c r="HK51" s="95"/>
      <c r="HL51" s="95"/>
      <c r="HM51" s="95"/>
      <c r="HN51" s="95"/>
      <c r="HO51" s="95"/>
      <c r="HP51" s="95"/>
      <c r="HQ51" s="95"/>
      <c r="HR51" s="95"/>
      <c r="HS51" s="95"/>
      <c r="HT51" s="95"/>
      <c r="HU51" s="95"/>
      <c r="HV51" s="95"/>
      <c r="HW51" s="95"/>
      <c r="HX51" s="95"/>
      <c r="HY51" s="95"/>
      <c r="HZ51" s="95"/>
      <c r="IA51" s="95"/>
      <c r="IB51" s="95"/>
      <c r="IC51" s="95"/>
      <c r="ID51" s="95"/>
      <c r="IE51" s="95"/>
      <c r="IF51" s="95"/>
      <c r="IG51" s="95"/>
      <c r="IH51" s="95"/>
      <c r="II51" s="95"/>
      <c r="IJ51" s="95"/>
      <c r="IK51" s="95"/>
      <c r="IL51" s="95"/>
      <c r="IM51" s="95"/>
      <c r="IN51" s="95"/>
      <c r="IO51" s="95"/>
      <c r="IP51" s="95"/>
    </row>
    <row r="52" spans="1:251" s="96" customFormat="1" ht="18.75">
      <c r="A52" s="122">
        <v>8</v>
      </c>
      <c r="B52" s="124" t="s">
        <v>123</v>
      </c>
      <c r="C52" s="109" t="s">
        <v>32</v>
      </c>
      <c r="D52" s="109">
        <v>55</v>
      </c>
      <c r="E52" s="109"/>
      <c r="F52" s="110"/>
      <c r="G52" s="109">
        <v>55</v>
      </c>
      <c r="H52" s="116">
        <v>45626</v>
      </c>
      <c r="I52" s="68"/>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95"/>
      <c r="BY52" s="95"/>
      <c r="BZ52" s="95"/>
      <c r="CA52" s="95"/>
      <c r="CB52" s="95"/>
      <c r="CC52" s="95"/>
      <c r="CD52" s="95"/>
      <c r="CE52" s="95"/>
      <c r="CF52" s="95"/>
      <c r="CG52" s="95"/>
      <c r="CH52" s="95"/>
      <c r="CI52" s="95"/>
      <c r="CJ52" s="95"/>
      <c r="CK52" s="95"/>
      <c r="CL52" s="95"/>
      <c r="CM52" s="95"/>
      <c r="CN52" s="95"/>
      <c r="CO52" s="95"/>
      <c r="CP52" s="95"/>
      <c r="CQ52" s="95"/>
      <c r="CR52" s="95"/>
      <c r="CS52" s="95"/>
      <c r="CT52" s="95"/>
      <c r="CU52" s="95"/>
      <c r="CV52" s="95"/>
      <c r="CW52" s="95"/>
      <c r="CX52" s="95"/>
      <c r="CY52" s="95"/>
      <c r="CZ52" s="95"/>
      <c r="DA52" s="95"/>
      <c r="DB52" s="95"/>
      <c r="DC52" s="95"/>
      <c r="DD52" s="95"/>
      <c r="DE52" s="95"/>
      <c r="DF52" s="95"/>
      <c r="DG52" s="95"/>
      <c r="DH52" s="95"/>
      <c r="DI52" s="95"/>
      <c r="DJ52" s="95"/>
      <c r="DK52" s="95"/>
      <c r="DL52" s="95"/>
      <c r="DM52" s="95"/>
      <c r="DN52" s="95"/>
      <c r="DO52" s="95"/>
      <c r="DP52" s="95"/>
      <c r="DQ52" s="95"/>
      <c r="DR52" s="95"/>
      <c r="DS52" s="95"/>
      <c r="DT52" s="95"/>
      <c r="DU52" s="95"/>
      <c r="DV52" s="95"/>
      <c r="DW52" s="95"/>
      <c r="DX52" s="95"/>
      <c r="DY52" s="95"/>
      <c r="DZ52" s="95"/>
      <c r="EA52" s="95"/>
      <c r="EB52" s="95"/>
      <c r="EC52" s="95"/>
      <c r="ED52" s="95"/>
      <c r="EE52" s="95"/>
      <c r="EF52" s="95"/>
      <c r="EG52" s="95"/>
      <c r="EH52" s="95"/>
      <c r="EI52" s="95"/>
      <c r="EJ52" s="95"/>
      <c r="EK52" s="95"/>
      <c r="EL52" s="95"/>
      <c r="EM52" s="95"/>
      <c r="EN52" s="95"/>
      <c r="EO52" s="95"/>
      <c r="EP52" s="95"/>
      <c r="EQ52" s="95"/>
      <c r="ER52" s="95"/>
      <c r="ES52" s="95"/>
      <c r="ET52" s="95"/>
      <c r="EU52" s="95"/>
      <c r="EV52" s="95"/>
      <c r="EW52" s="95"/>
      <c r="EX52" s="95"/>
      <c r="EY52" s="95"/>
      <c r="EZ52" s="95"/>
      <c r="FA52" s="95"/>
      <c r="FB52" s="95"/>
      <c r="FC52" s="95"/>
      <c r="FD52" s="95"/>
      <c r="FE52" s="95"/>
      <c r="FF52" s="95"/>
      <c r="FG52" s="95"/>
      <c r="FH52" s="95"/>
      <c r="FI52" s="95"/>
      <c r="FJ52" s="95"/>
      <c r="FK52" s="95"/>
      <c r="FL52" s="95"/>
      <c r="FM52" s="95"/>
      <c r="FN52" s="95"/>
      <c r="FO52" s="95"/>
      <c r="FP52" s="95"/>
      <c r="FQ52" s="95"/>
      <c r="FR52" s="95"/>
      <c r="FS52" s="95"/>
      <c r="FT52" s="95"/>
      <c r="FU52" s="95"/>
      <c r="FV52" s="95"/>
      <c r="FW52" s="95"/>
      <c r="FX52" s="95"/>
      <c r="FY52" s="95"/>
      <c r="FZ52" s="95"/>
      <c r="GA52" s="95"/>
      <c r="GB52" s="95"/>
      <c r="GC52" s="95"/>
      <c r="GD52" s="95"/>
      <c r="GE52" s="95"/>
      <c r="GF52" s="95"/>
      <c r="GG52" s="95"/>
      <c r="GH52" s="95"/>
      <c r="GI52" s="95"/>
      <c r="GJ52" s="95"/>
      <c r="GK52" s="95"/>
      <c r="GL52" s="95"/>
      <c r="GM52" s="95"/>
      <c r="GN52" s="95"/>
      <c r="GO52" s="95"/>
      <c r="GP52" s="95"/>
      <c r="GQ52" s="95"/>
      <c r="GR52" s="95"/>
      <c r="GS52" s="95"/>
      <c r="GT52" s="95"/>
      <c r="GU52" s="95"/>
      <c r="GV52" s="95"/>
      <c r="GW52" s="95"/>
      <c r="GX52" s="95"/>
      <c r="GY52" s="95"/>
      <c r="GZ52" s="95"/>
      <c r="HA52" s="95"/>
      <c r="HB52" s="95"/>
      <c r="HC52" s="95"/>
      <c r="HD52" s="95"/>
      <c r="HE52" s="95"/>
      <c r="HF52" s="95"/>
      <c r="HG52" s="95"/>
      <c r="HH52" s="95"/>
      <c r="HI52" s="95"/>
      <c r="HJ52" s="95"/>
      <c r="HK52" s="95"/>
      <c r="HL52" s="95"/>
      <c r="HM52" s="95"/>
      <c r="HN52" s="95"/>
      <c r="HO52" s="95"/>
      <c r="HP52" s="95"/>
      <c r="HQ52" s="95"/>
      <c r="HR52" s="95"/>
      <c r="HS52" s="95"/>
      <c r="HT52" s="95"/>
      <c r="HU52" s="95"/>
      <c r="HV52" s="95"/>
      <c r="HW52" s="95"/>
      <c r="HX52" s="95"/>
      <c r="HY52" s="95"/>
      <c r="HZ52" s="95"/>
      <c r="IA52" s="95"/>
      <c r="IB52" s="95"/>
      <c r="IC52" s="95"/>
      <c r="ID52" s="95"/>
      <c r="IE52" s="95"/>
      <c r="IF52" s="95"/>
      <c r="IG52" s="95"/>
      <c r="IH52" s="95"/>
      <c r="II52" s="95"/>
      <c r="IJ52" s="95"/>
      <c r="IK52" s="95"/>
      <c r="IL52" s="95"/>
      <c r="IM52" s="95"/>
      <c r="IN52" s="95"/>
      <c r="IO52" s="95"/>
      <c r="IP52" s="95"/>
    </row>
    <row r="53" spans="1:251" s="19" customFormat="1" ht="18.75">
      <c r="A53" s="122">
        <v>9</v>
      </c>
      <c r="B53" s="124" t="s">
        <v>124</v>
      </c>
      <c r="C53" s="109" t="s">
        <v>32</v>
      </c>
      <c r="D53" s="144">
        <v>257</v>
      </c>
      <c r="E53" s="53"/>
      <c r="F53" s="53"/>
      <c r="G53" s="144">
        <v>257</v>
      </c>
      <c r="H53" s="116">
        <v>45626</v>
      </c>
      <c r="I53" s="76"/>
    </row>
    <row r="54" spans="1:251" s="19" customFormat="1" ht="24" customHeight="1">
      <c r="A54" s="122">
        <v>10</v>
      </c>
      <c r="B54" s="124" t="s">
        <v>74</v>
      </c>
      <c r="C54" s="109" t="s">
        <v>32</v>
      </c>
      <c r="D54" s="144">
        <v>226</v>
      </c>
      <c r="E54" s="53"/>
      <c r="F54" s="53"/>
      <c r="G54" s="144">
        <v>226</v>
      </c>
      <c r="H54" s="116">
        <v>45626</v>
      </c>
      <c r="I54" s="76"/>
    </row>
    <row r="55" spans="1:251" s="96" customFormat="1" ht="18.75">
      <c r="A55" s="64" t="s">
        <v>16</v>
      </c>
      <c r="B55" s="127" t="s">
        <v>148</v>
      </c>
      <c r="C55" s="128"/>
      <c r="D55" s="128"/>
      <c r="E55" s="128"/>
      <c r="F55" s="128"/>
      <c r="G55" s="129"/>
      <c r="H55" s="130"/>
      <c r="I55" s="80"/>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c r="CC55" s="95"/>
      <c r="CD55" s="95"/>
      <c r="CE55" s="95"/>
      <c r="CF55" s="95"/>
      <c r="CG55" s="95"/>
      <c r="CH55" s="95"/>
      <c r="CI55" s="95"/>
      <c r="CJ55" s="95"/>
      <c r="CK55" s="95"/>
      <c r="CL55" s="95"/>
      <c r="CM55" s="95"/>
      <c r="CN55" s="95"/>
      <c r="CO55" s="95"/>
      <c r="CP55" s="95"/>
      <c r="CQ55" s="95"/>
      <c r="CR55" s="95"/>
      <c r="CS55" s="95"/>
      <c r="CT55" s="95"/>
      <c r="CU55" s="95"/>
      <c r="CV55" s="95"/>
      <c r="CW55" s="95"/>
      <c r="CX55" s="95"/>
      <c r="CY55" s="95"/>
      <c r="CZ55" s="95"/>
      <c r="DA55" s="95"/>
      <c r="DB55" s="95"/>
      <c r="DC55" s="95"/>
      <c r="DD55" s="95"/>
      <c r="DE55" s="95"/>
      <c r="DF55" s="95"/>
      <c r="DG55" s="95"/>
      <c r="DH55" s="95"/>
      <c r="DI55" s="95"/>
      <c r="DJ55" s="95"/>
      <c r="DK55" s="95"/>
      <c r="DL55" s="95"/>
      <c r="DM55" s="95"/>
      <c r="DN55" s="95"/>
      <c r="DO55" s="95"/>
      <c r="DP55" s="95"/>
      <c r="DQ55" s="95"/>
      <c r="DR55" s="95"/>
      <c r="DS55" s="95"/>
      <c r="DT55" s="95"/>
      <c r="DU55" s="95"/>
      <c r="DV55" s="95"/>
      <c r="DW55" s="95"/>
      <c r="DX55" s="95"/>
      <c r="DY55" s="95"/>
      <c r="DZ55" s="95"/>
      <c r="EA55" s="95"/>
      <c r="EB55" s="95"/>
      <c r="EC55" s="95"/>
      <c r="ED55" s="95"/>
      <c r="EE55" s="95"/>
      <c r="EF55" s="95"/>
      <c r="EG55" s="95"/>
      <c r="EH55" s="95"/>
      <c r="EI55" s="95"/>
      <c r="EJ55" s="95"/>
      <c r="EK55" s="95"/>
      <c r="EL55" s="95"/>
      <c r="EM55" s="95"/>
      <c r="EN55" s="95"/>
      <c r="EO55" s="95"/>
      <c r="EP55" s="95"/>
      <c r="EQ55" s="95"/>
      <c r="ER55" s="95"/>
      <c r="ES55" s="95"/>
      <c r="ET55" s="95"/>
      <c r="EU55" s="95"/>
      <c r="EV55" s="95"/>
      <c r="EW55" s="95"/>
      <c r="EX55" s="95"/>
      <c r="EY55" s="95"/>
      <c r="EZ55" s="95"/>
      <c r="FA55" s="95"/>
      <c r="FB55" s="95"/>
      <c r="FC55" s="95"/>
      <c r="FD55" s="95"/>
      <c r="FE55" s="95"/>
      <c r="FF55" s="95"/>
      <c r="FG55" s="95"/>
      <c r="FH55" s="95"/>
      <c r="FI55" s="95"/>
      <c r="FJ55" s="95"/>
      <c r="FK55" s="95"/>
      <c r="FL55" s="95"/>
      <c r="FM55" s="95"/>
      <c r="FN55" s="95"/>
      <c r="FO55" s="95"/>
      <c r="FP55" s="95"/>
      <c r="FQ55" s="95"/>
      <c r="FR55" s="95"/>
      <c r="FS55" s="95"/>
      <c r="FT55" s="95"/>
      <c r="FU55" s="95"/>
      <c r="FV55" s="95"/>
      <c r="FW55" s="95"/>
      <c r="FX55" s="95"/>
      <c r="FY55" s="95"/>
      <c r="FZ55" s="95"/>
      <c r="GA55" s="95"/>
      <c r="GB55" s="95"/>
      <c r="GC55" s="95"/>
      <c r="GD55" s="95"/>
      <c r="GE55" s="95"/>
      <c r="GF55" s="95"/>
      <c r="GG55" s="95"/>
      <c r="GH55" s="95"/>
      <c r="GI55" s="95"/>
      <c r="GJ55" s="95"/>
      <c r="GK55" s="95"/>
      <c r="GL55" s="95"/>
      <c r="GM55" s="95"/>
      <c r="GN55" s="95"/>
      <c r="GO55" s="95"/>
      <c r="GP55" s="95"/>
      <c r="GQ55" s="95"/>
      <c r="GR55" s="95"/>
      <c r="GS55" s="95"/>
      <c r="GT55" s="95"/>
      <c r="GU55" s="95"/>
      <c r="GV55" s="95"/>
      <c r="GW55" s="95"/>
      <c r="GX55" s="95"/>
      <c r="GY55" s="95"/>
      <c r="GZ55" s="95"/>
      <c r="HA55" s="95"/>
      <c r="HB55" s="95"/>
      <c r="HC55" s="95"/>
      <c r="HD55" s="95"/>
      <c r="HE55" s="95"/>
      <c r="HF55" s="95"/>
      <c r="HG55" s="95"/>
      <c r="HH55" s="95"/>
      <c r="HI55" s="95"/>
      <c r="HJ55" s="95"/>
      <c r="HK55" s="95"/>
      <c r="HL55" s="95"/>
      <c r="HM55" s="95"/>
      <c r="HN55" s="95"/>
      <c r="HO55" s="95"/>
      <c r="HP55" s="95"/>
      <c r="HQ55" s="95"/>
      <c r="HR55" s="95"/>
      <c r="HS55" s="95"/>
      <c r="HT55" s="95"/>
      <c r="HU55" s="95"/>
      <c r="HV55" s="95"/>
      <c r="HW55" s="95"/>
      <c r="HX55" s="95"/>
      <c r="HY55" s="95"/>
      <c r="HZ55" s="95"/>
      <c r="IA55" s="95"/>
      <c r="IB55" s="95"/>
      <c r="IC55" s="95"/>
      <c r="ID55" s="95"/>
      <c r="IE55" s="95"/>
      <c r="IF55" s="95"/>
      <c r="IG55" s="95"/>
      <c r="IH55" s="95"/>
      <c r="II55" s="95"/>
      <c r="IJ55" s="95"/>
      <c r="IK55" s="95"/>
      <c r="IL55" s="95"/>
      <c r="IM55" s="95"/>
      <c r="IN55" s="95"/>
      <c r="IO55" s="95"/>
      <c r="IP55" s="95"/>
      <c r="IQ55" s="95"/>
    </row>
    <row r="56" spans="1:251" s="96" customFormat="1" ht="18.75">
      <c r="A56" s="72">
        <v>1</v>
      </c>
      <c r="B56" s="131" t="s">
        <v>100</v>
      </c>
      <c r="C56" s="109" t="s">
        <v>11</v>
      </c>
      <c r="D56" s="109">
        <v>98</v>
      </c>
      <c r="E56" s="109"/>
      <c r="F56" s="110"/>
      <c r="G56" s="109">
        <v>98</v>
      </c>
      <c r="H56" s="116">
        <v>45626</v>
      </c>
      <c r="I56" s="80"/>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5"/>
      <c r="BW56" s="95"/>
      <c r="BX56" s="95"/>
      <c r="BY56" s="95"/>
      <c r="BZ56" s="95"/>
      <c r="CA56" s="95"/>
      <c r="CB56" s="95"/>
      <c r="CC56" s="95"/>
      <c r="CD56" s="95"/>
      <c r="CE56" s="95"/>
      <c r="CF56" s="95"/>
      <c r="CG56" s="95"/>
      <c r="CH56" s="95"/>
      <c r="CI56" s="95"/>
      <c r="CJ56" s="95"/>
      <c r="CK56" s="95"/>
      <c r="CL56" s="95"/>
      <c r="CM56" s="95"/>
      <c r="CN56" s="95"/>
      <c r="CO56" s="95"/>
      <c r="CP56" s="95"/>
      <c r="CQ56" s="95"/>
      <c r="CR56" s="95"/>
      <c r="CS56" s="95"/>
      <c r="CT56" s="95"/>
      <c r="CU56" s="95"/>
      <c r="CV56" s="95"/>
      <c r="CW56" s="95"/>
      <c r="CX56" s="95"/>
      <c r="CY56" s="95"/>
      <c r="CZ56" s="95"/>
      <c r="DA56" s="95"/>
      <c r="DB56" s="95"/>
      <c r="DC56" s="95"/>
      <c r="DD56" s="95"/>
      <c r="DE56" s="95"/>
      <c r="DF56" s="95"/>
      <c r="DG56" s="95"/>
      <c r="DH56" s="95"/>
      <c r="DI56" s="95"/>
      <c r="DJ56" s="95"/>
      <c r="DK56" s="95"/>
      <c r="DL56" s="95"/>
      <c r="DM56" s="95"/>
      <c r="DN56" s="95"/>
      <c r="DO56" s="95"/>
      <c r="DP56" s="95"/>
      <c r="DQ56" s="95"/>
      <c r="DR56" s="95"/>
      <c r="DS56" s="95"/>
      <c r="DT56" s="95"/>
      <c r="DU56" s="95"/>
      <c r="DV56" s="95"/>
      <c r="DW56" s="95"/>
      <c r="DX56" s="95"/>
      <c r="DY56" s="95"/>
      <c r="DZ56" s="95"/>
      <c r="EA56" s="95"/>
      <c r="EB56" s="95"/>
      <c r="EC56" s="95"/>
      <c r="ED56" s="95"/>
      <c r="EE56" s="95"/>
      <c r="EF56" s="95"/>
      <c r="EG56" s="95"/>
      <c r="EH56" s="95"/>
      <c r="EI56" s="95"/>
      <c r="EJ56" s="95"/>
      <c r="EK56" s="95"/>
      <c r="EL56" s="95"/>
      <c r="EM56" s="95"/>
      <c r="EN56" s="95"/>
      <c r="EO56" s="95"/>
      <c r="EP56" s="95"/>
      <c r="EQ56" s="95"/>
      <c r="ER56" s="95"/>
      <c r="ES56" s="95"/>
      <c r="ET56" s="95"/>
      <c r="EU56" s="95"/>
      <c r="EV56" s="95"/>
      <c r="EW56" s="95"/>
      <c r="EX56" s="95"/>
      <c r="EY56" s="95"/>
      <c r="EZ56" s="95"/>
      <c r="FA56" s="95"/>
      <c r="FB56" s="95"/>
      <c r="FC56" s="95"/>
      <c r="FD56" s="95"/>
      <c r="FE56" s="95"/>
      <c r="FF56" s="95"/>
      <c r="FG56" s="95"/>
      <c r="FH56" s="95"/>
      <c r="FI56" s="95"/>
      <c r="FJ56" s="95"/>
      <c r="FK56" s="95"/>
      <c r="FL56" s="95"/>
      <c r="FM56" s="95"/>
      <c r="FN56" s="95"/>
      <c r="FO56" s="95"/>
      <c r="FP56" s="95"/>
      <c r="FQ56" s="95"/>
      <c r="FR56" s="95"/>
      <c r="FS56" s="95"/>
      <c r="FT56" s="95"/>
      <c r="FU56" s="95"/>
      <c r="FV56" s="95"/>
      <c r="FW56" s="95"/>
      <c r="FX56" s="95"/>
      <c r="FY56" s="95"/>
      <c r="FZ56" s="95"/>
      <c r="GA56" s="95"/>
      <c r="GB56" s="95"/>
      <c r="GC56" s="95"/>
      <c r="GD56" s="95"/>
      <c r="GE56" s="95"/>
      <c r="GF56" s="95"/>
      <c r="GG56" s="95"/>
      <c r="GH56" s="95"/>
      <c r="GI56" s="95"/>
      <c r="GJ56" s="95"/>
      <c r="GK56" s="95"/>
      <c r="GL56" s="95"/>
      <c r="GM56" s="95"/>
      <c r="GN56" s="95"/>
      <c r="GO56" s="95"/>
      <c r="GP56" s="95"/>
      <c r="GQ56" s="95"/>
      <c r="GR56" s="95"/>
      <c r="GS56" s="95"/>
      <c r="GT56" s="95"/>
      <c r="GU56" s="95"/>
      <c r="GV56" s="95"/>
      <c r="GW56" s="95"/>
      <c r="GX56" s="95"/>
      <c r="GY56" s="95"/>
      <c r="GZ56" s="95"/>
      <c r="HA56" s="95"/>
      <c r="HB56" s="95"/>
      <c r="HC56" s="95"/>
      <c r="HD56" s="95"/>
      <c r="HE56" s="95"/>
      <c r="HF56" s="95"/>
      <c r="HG56" s="95"/>
      <c r="HH56" s="95"/>
      <c r="HI56" s="95"/>
      <c r="HJ56" s="95"/>
      <c r="HK56" s="95"/>
      <c r="HL56" s="95"/>
      <c r="HM56" s="95"/>
      <c r="HN56" s="95"/>
      <c r="HO56" s="95"/>
      <c r="HP56" s="95"/>
      <c r="HQ56" s="95"/>
      <c r="HR56" s="95"/>
      <c r="HS56" s="95"/>
      <c r="HT56" s="95"/>
      <c r="HU56" s="95"/>
      <c r="HV56" s="95"/>
      <c r="HW56" s="95"/>
      <c r="HX56" s="95"/>
      <c r="HY56" s="95"/>
      <c r="HZ56" s="95"/>
      <c r="IA56" s="95"/>
      <c r="IB56" s="95"/>
      <c r="IC56" s="95"/>
      <c r="ID56" s="95"/>
      <c r="IE56" s="95"/>
      <c r="IF56" s="95"/>
      <c r="IG56" s="95"/>
      <c r="IH56" s="95"/>
      <c r="II56" s="95"/>
      <c r="IJ56" s="95"/>
      <c r="IK56" s="95"/>
      <c r="IL56" s="95"/>
      <c r="IM56" s="95"/>
      <c r="IN56" s="95"/>
      <c r="IO56" s="95"/>
      <c r="IP56" s="95"/>
      <c r="IQ56" s="95"/>
    </row>
    <row r="57" spans="1:251" s="96" customFormat="1" ht="18.75">
      <c r="A57" s="72">
        <v>2</v>
      </c>
      <c r="B57" s="131" t="s">
        <v>101</v>
      </c>
      <c r="C57" s="109" t="s">
        <v>11</v>
      </c>
      <c r="D57" s="109">
        <v>100</v>
      </c>
      <c r="E57" s="109"/>
      <c r="F57" s="110"/>
      <c r="G57" s="109">
        <v>100</v>
      </c>
      <c r="H57" s="116">
        <v>45626</v>
      </c>
      <c r="I57" s="80"/>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95"/>
      <c r="BZ57" s="95"/>
      <c r="CA57" s="95"/>
      <c r="CB57" s="95"/>
      <c r="CC57" s="95"/>
      <c r="CD57" s="95"/>
      <c r="CE57" s="95"/>
      <c r="CF57" s="95"/>
      <c r="CG57" s="95"/>
      <c r="CH57" s="95"/>
      <c r="CI57" s="95"/>
      <c r="CJ57" s="95"/>
      <c r="CK57" s="95"/>
      <c r="CL57" s="95"/>
      <c r="CM57" s="95"/>
      <c r="CN57" s="95"/>
      <c r="CO57" s="95"/>
      <c r="CP57" s="95"/>
      <c r="CQ57" s="95"/>
      <c r="CR57" s="95"/>
      <c r="CS57" s="95"/>
      <c r="CT57" s="95"/>
      <c r="CU57" s="95"/>
      <c r="CV57" s="95"/>
      <c r="CW57" s="95"/>
      <c r="CX57" s="95"/>
      <c r="CY57" s="95"/>
      <c r="CZ57" s="95"/>
      <c r="DA57" s="95"/>
      <c r="DB57" s="95"/>
      <c r="DC57" s="95"/>
      <c r="DD57" s="95"/>
      <c r="DE57" s="95"/>
      <c r="DF57" s="95"/>
      <c r="DG57" s="95"/>
      <c r="DH57" s="95"/>
      <c r="DI57" s="95"/>
      <c r="DJ57" s="95"/>
      <c r="DK57" s="95"/>
      <c r="DL57" s="95"/>
      <c r="DM57" s="95"/>
      <c r="DN57" s="95"/>
      <c r="DO57" s="95"/>
      <c r="DP57" s="95"/>
      <c r="DQ57" s="95"/>
      <c r="DR57" s="95"/>
      <c r="DS57" s="95"/>
      <c r="DT57" s="95"/>
      <c r="DU57" s="95"/>
      <c r="DV57" s="95"/>
      <c r="DW57" s="95"/>
      <c r="DX57" s="95"/>
      <c r="DY57" s="95"/>
      <c r="DZ57" s="95"/>
      <c r="EA57" s="95"/>
      <c r="EB57" s="95"/>
      <c r="EC57" s="95"/>
      <c r="ED57" s="95"/>
      <c r="EE57" s="95"/>
      <c r="EF57" s="95"/>
      <c r="EG57" s="95"/>
      <c r="EH57" s="95"/>
      <c r="EI57" s="95"/>
      <c r="EJ57" s="95"/>
      <c r="EK57" s="95"/>
      <c r="EL57" s="95"/>
      <c r="EM57" s="95"/>
      <c r="EN57" s="95"/>
      <c r="EO57" s="95"/>
      <c r="EP57" s="95"/>
      <c r="EQ57" s="95"/>
      <c r="ER57" s="95"/>
      <c r="ES57" s="95"/>
      <c r="ET57" s="95"/>
      <c r="EU57" s="95"/>
      <c r="EV57" s="95"/>
      <c r="EW57" s="95"/>
      <c r="EX57" s="95"/>
      <c r="EY57" s="95"/>
      <c r="EZ57" s="95"/>
      <c r="FA57" s="95"/>
      <c r="FB57" s="95"/>
      <c r="FC57" s="95"/>
      <c r="FD57" s="95"/>
      <c r="FE57" s="95"/>
      <c r="FF57" s="95"/>
      <c r="FG57" s="95"/>
      <c r="FH57" s="95"/>
      <c r="FI57" s="95"/>
      <c r="FJ57" s="95"/>
      <c r="FK57" s="95"/>
      <c r="FL57" s="95"/>
      <c r="FM57" s="95"/>
      <c r="FN57" s="95"/>
      <c r="FO57" s="95"/>
      <c r="FP57" s="95"/>
      <c r="FQ57" s="95"/>
      <c r="FR57" s="95"/>
      <c r="FS57" s="95"/>
      <c r="FT57" s="95"/>
      <c r="FU57" s="95"/>
      <c r="FV57" s="95"/>
      <c r="FW57" s="95"/>
      <c r="FX57" s="95"/>
      <c r="FY57" s="95"/>
      <c r="FZ57" s="95"/>
      <c r="GA57" s="95"/>
      <c r="GB57" s="95"/>
      <c r="GC57" s="95"/>
      <c r="GD57" s="95"/>
      <c r="GE57" s="95"/>
      <c r="GF57" s="95"/>
      <c r="GG57" s="95"/>
      <c r="GH57" s="95"/>
      <c r="GI57" s="95"/>
      <c r="GJ57" s="95"/>
      <c r="GK57" s="95"/>
      <c r="GL57" s="95"/>
      <c r="GM57" s="95"/>
      <c r="GN57" s="95"/>
      <c r="GO57" s="95"/>
      <c r="GP57" s="95"/>
      <c r="GQ57" s="95"/>
      <c r="GR57" s="95"/>
      <c r="GS57" s="95"/>
      <c r="GT57" s="95"/>
      <c r="GU57" s="95"/>
      <c r="GV57" s="95"/>
      <c r="GW57" s="95"/>
      <c r="GX57" s="95"/>
      <c r="GY57" s="95"/>
      <c r="GZ57" s="95"/>
      <c r="HA57" s="95"/>
      <c r="HB57" s="95"/>
      <c r="HC57" s="95"/>
      <c r="HD57" s="95"/>
      <c r="HE57" s="95"/>
      <c r="HF57" s="95"/>
      <c r="HG57" s="95"/>
      <c r="HH57" s="95"/>
      <c r="HI57" s="95"/>
      <c r="HJ57" s="95"/>
      <c r="HK57" s="95"/>
      <c r="HL57" s="95"/>
      <c r="HM57" s="95"/>
      <c r="HN57" s="95"/>
      <c r="HO57" s="95"/>
      <c r="HP57" s="95"/>
      <c r="HQ57" s="95"/>
      <c r="HR57" s="95"/>
      <c r="HS57" s="95"/>
      <c r="HT57" s="95"/>
      <c r="HU57" s="95"/>
      <c r="HV57" s="95"/>
      <c r="HW57" s="95"/>
      <c r="HX57" s="95"/>
      <c r="HY57" s="95"/>
      <c r="HZ57" s="95"/>
      <c r="IA57" s="95"/>
      <c r="IB57" s="95"/>
      <c r="IC57" s="95"/>
      <c r="ID57" s="95"/>
      <c r="IE57" s="95"/>
      <c r="IF57" s="95"/>
      <c r="IG57" s="95"/>
      <c r="IH57" s="95"/>
      <c r="II57" s="95"/>
      <c r="IJ57" s="95"/>
      <c r="IK57" s="95"/>
      <c r="IL57" s="95"/>
      <c r="IM57" s="95"/>
      <c r="IN57" s="95"/>
      <c r="IO57" s="95"/>
      <c r="IP57" s="95"/>
      <c r="IQ57" s="95"/>
    </row>
    <row r="58" spans="1:251" s="96" customFormat="1" ht="18.75">
      <c r="A58" s="72">
        <v>3</v>
      </c>
      <c r="B58" s="131" t="s">
        <v>102</v>
      </c>
      <c r="C58" s="109" t="s">
        <v>11</v>
      </c>
      <c r="D58" s="109">
        <v>93</v>
      </c>
      <c r="E58" s="109"/>
      <c r="F58" s="110"/>
      <c r="G58" s="109">
        <v>93</v>
      </c>
      <c r="H58" s="116">
        <v>45626</v>
      </c>
      <c r="I58" s="80"/>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5"/>
      <c r="BX58" s="95"/>
      <c r="BY58" s="95"/>
      <c r="BZ58" s="95"/>
      <c r="CA58" s="95"/>
      <c r="CB58" s="95"/>
      <c r="CC58" s="95"/>
      <c r="CD58" s="95"/>
      <c r="CE58" s="95"/>
      <c r="CF58" s="95"/>
      <c r="CG58" s="95"/>
      <c r="CH58" s="95"/>
      <c r="CI58" s="95"/>
      <c r="CJ58" s="95"/>
      <c r="CK58" s="95"/>
      <c r="CL58" s="95"/>
      <c r="CM58" s="95"/>
      <c r="CN58" s="95"/>
      <c r="CO58" s="95"/>
      <c r="CP58" s="95"/>
      <c r="CQ58" s="95"/>
      <c r="CR58" s="95"/>
      <c r="CS58" s="95"/>
      <c r="CT58" s="95"/>
      <c r="CU58" s="95"/>
      <c r="CV58" s="95"/>
      <c r="CW58" s="95"/>
      <c r="CX58" s="95"/>
      <c r="CY58" s="95"/>
      <c r="CZ58" s="95"/>
      <c r="DA58" s="95"/>
      <c r="DB58" s="95"/>
      <c r="DC58" s="95"/>
      <c r="DD58" s="95"/>
      <c r="DE58" s="95"/>
      <c r="DF58" s="95"/>
      <c r="DG58" s="95"/>
      <c r="DH58" s="95"/>
      <c r="DI58" s="95"/>
      <c r="DJ58" s="95"/>
      <c r="DK58" s="95"/>
      <c r="DL58" s="95"/>
      <c r="DM58" s="95"/>
      <c r="DN58" s="95"/>
      <c r="DO58" s="95"/>
      <c r="DP58" s="95"/>
      <c r="DQ58" s="95"/>
      <c r="DR58" s="95"/>
      <c r="DS58" s="95"/>
      <c r="DT58" s="95"/>
      <c r="DU58" s="95"/>
      <c r="DV58" s="95"/>
      <c r="DW58" s="95"/>
      <c r="DX58" s="95"/>
      <c r="DY58" s="95"/>
      <c r="DZ58" s="95"/>
      <c r="EA58" s="95"/>
      <c r="EB58" s="95"/>
      <c r="EC58" s="95"/>
      <c r="ED58" s="95"/>
      <c r="EE58" s="95"/>
      <c r="EF58" s="95"/>
      <c r="EG58" s="95"/>
      <c r="EH58" s="95"/>
      <c r="EI58" s="95"/>
      <c r="EJ58" s="95"/>
      <c r="EK58" s="95"/>
      <c r="EL58" s="95"/>
      <c r="EM58" s="95"/>
      <c r="EN58" s="95"/>
      <c r="EO58" s="95"/>
      <c r="EP58" s="95"/>
      <c r="EQ58" s="95"/>
      <c r="ER58" s="95"/>
      <c r="ES58" s="95"/>
      <c r="ET58" s="95"/>
      <c r="EU58" s="95"/>
      <c r="EV58" s="95"/>
      <c r="EW58" s="95"/>
      <c r="EX58" s="95"/>
      <c r="EY58" s="95"/>
      <c r="EZ58" s="95"/>
      <c r="FA58" s="95"/>
      <c r="FB58" s="95"/>
      <c r="FC58" s="95"/>
      <c r="FD58" s="95"/>
      <c r="FE58" s="95"/>
      <c r="FF58" s="95"/>
      <c r="FG58" s="95"/>
      <c r="FH58" s="95"/>
      <c r="FI58" s="95"/>
      <c r="FJ58" s="95"/>
      <c r="FK58" s="95"/>
      <c r="FL58" s="95"/>
      <c r="FM58" s="95"/>
      <c r="FN58" s="95"/>
      <c r="FO58" s="95"/>
      <c r="FP58" s="95"/>
      <c r="FQ58" s="95"/>
      <c r="FR58" s="95"/>
      <c r="FS58" s="95"/>
      <c r="FT58" s="95"/>
      <c r="FU58" s="95"/>
      <c r="FV58" s="95"/>
      <c r="FW58" s="95"/>
      <c r="FX58" s="95"/>
      <c r="FY58" s="95"/>
      <c r="FZ58" s="95"/>
      <c r="GA58" s="95"/>
      <c r="GB58" s="95"/>
      <c r="GC58" s="95"/>
      <c r="GD58" s="95"/>
      <c r="GE58" s="95"/>
      <c r="GF58" s="95"/>
      <c r="GG58" s="95"/>
      <c r="GH58" s="95"/>
      <c r="GI58" s="95"/>
      <c r="GJ58" s="95"/>
      <c r="GK58" s="95"/>
      <c r="GL58" s="95"/>
      <c r="GM58" s="95"/>
      <c r="GN58" s="95"/>
      <c r="GO58" s="95"/>
      <c r="GP58" s="95"/>
      <c r="GQ58" s="95"/>
      <c r="GR58" s="95"/>
      <c r="GS58" s="95"/>
      <c r="GT58" s="95"/>
      <c r="GU58" s="95"/>
      <c r="GV58" s="95"/>
      <c r="GW58" s="95"/>
      <c r="GX58" s="95"/>
      <c r="GY58" s="95"/>
      <c r="GZ58" s="95"/>
      <c r="HA58" s="95"/>
      <c r="HB58" s="95"/>
      <c r="HC58" s="95"/>
      <c r="HD58" s="95"/>
      <c r="HE58" s="95"/>
      <c r="HF58" s="95"/>
      <c r="HG58" s="95"/>
      <c r="HH58" s="95"/>
      <c r="HI58" s="95"/>
      <c r="HJ58" s="95"/>
      <c r="HK58" s="95"/>
      <c r="HL58" s="95"/>
      <c r="HM58" s="95"/>
      <c r="HN58" s="95"/>
      <c r="HO58" s="95"/>
      <c r="HP58" s="95"/>
      <c r="HQ58" s="95"/>
      <c r="HR58" s="95"/>
      <c r="HS58" s="95"/>
      <c r="HT58" s="95"/>
      <c r="HU58" s="95"/>
      <c r="HV58" s="95"/>
      <c r="HW58" s="95"/>
      <c r="HX58" s="95"/>
      <c r="HY58" s="95"/>
      <c r="HZ58" s="95"/>
      <c r="IA58" s="95"/>
      <c r="IB58" s="95"/>
      <c r="IC58" s="95"/>
      <c r="ID58" s="95"/>
      <c r="IE58" s="95"/>
      <c r="IF58" s="95"/>
      <c r="IG58" s="95"/>
      <c r="IH58" s="95"/>
      <c r="II58" s="95"/>
      <c r="IJ58" s="95"/>
      <c r="IK58" s="95"/>
      <c r="IL58" s="95"/>
      <c r="IM58" s="95"/>
      <c r="IN58" s="95"/>
      <c r="IO58" s="95"/>
      <c r="IP58" s="95"/>
      <c r="IQ58" s="95"/>
    </row>
    <row r="59" spans="1:251" s="96" customFormat="1" ht="19.5" customHeight="1">
      <c r="A59" s="72">
        <v>4</v>
      </c>
      <c r="B59" s="131" t="s">
        <v>135</v>
      </c>
      <c r="C59" s="133" t="s">
        <v>11</v>
      </c>
      <c r="D59" s="133">
        <v>100</v>
      </c>
      <c r="E59" s="134"/>
      <c r="F59" s="134"/>
      <c r="G59" s="133" t="s">
        <v>85</v>
      </c>
      <c r="H59" s="116">
        <v>45626</v>
      </c>
      <c r="I59" s="80"/>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5"/>
      <c r="BR59" s="95"/>
      <c r="BS59" s="95"/>
      <c r="BT59" s="95"/>
      <c r="BU59" s="95"/>
      <c r="BV59" s="95"/>
      <c r="BW59" s="95"/>
      <c r="BX59" s="95"/>
      <c r="BY59" s="95"/>
      <c r="BZ59" s="95"/>
      <c r="CA59" s="95"/>
      <c r="CB59" s="95"/>
      <c r="CC59" s="95"/>
      <c r="CD59" s="95"/>
      <c r="CE59" s="95"/>
      <c r="CF59" s="95"/>
      <c r="CG59" s="95"/>
      <c r="CH59" s="95"/>
      <c r="CI59" s="95"/>
      <c r="CJ59" s="95"/>
      <c r="CK59" s="95"/>
      <c r="CL59" s="95"/>
      <c r="CM59" s="95"/>
      <c r="CN59" s="95"/>
      <c r="CO59" s="95"/>
      <c r="CP59" s="95"/>
      <c r="CQ59" s="95"/>
      <c r="CR59" s="95"/>
      <c r="CS59" s="95"/>
      <c r="CT59" s="95"/>
      <c r="CU59" s="95"/>
      <c r="CV59" s="95"/>
      <c r="CW59" s="95"/>
      <c r="CX59" s="95"/>
      <c r="CY59" s="95"/>
      <c r="CZ59" s="95"/>
      <c r="DA59" s="95"/>
      <c r="DB59" s="95"/>
      <c r="DC59" s="95"/>
      <c r="DD59" s="95"/>
      <c r="DE59" s="95"/>
      <c r="DF59" s="95"/>
      <c r="DG59" s="95"/>
      <c r="DH59" s="95"/>
      <c r="DI59" s="95"/>
      <c r="DJ59" s="95"/>
      <c r="DK59" s="95"/>
      <c r="DL59" s="95"/>
      <c r="DM59" s="95"/>
      <c r="DN59" s="95"/>
      <c r="DO59" s="95"/>
      <c r="DP59" s="95"/>
      <c r="DQ59" s="95"/>
      <c r="DR59" s="95"/>
      <c r="DS59" s="95"/>
      <c r="DT59" s="95"/>
      <c r="DU59" s="95"/>
      <c r="DV59" s="95"/>
      <c r="DW59" s="95"/>
      <c r="DX59" s="95"/>
      <c r="DY59" s="95"/>
      <c r="DZ59" s="95"/>
      <c r="EA59" s="95"/>
      <c r="EB59" s="95"/>
      <c r="EC59" s="95"/>
      <c r="ED59" s="95"/>
      <c r="EE59" s="95"/>
      <c r="EF59" s="95"/>
      <c r="EG59" s="95"/>
      <c r="EH59" s="95"/>
      <c r="EI59" s="95"/>
      <c r="EJ59" s="95"/>
      <c r="EK59" s="95"/>
      <c r="EL59" s="95"/>
      <c r="EM59" s="95"/>
      <c r="EN59" s="95"/>
      <c r="EO59" s="95"/>
      <c r="EP59" s="95"/>
      <c r="EQ59" s="95"/>
      <c r="ER59" s="95"/>
      <c r="ES59" s="95"/>
      <c r="ET59" s="95"/>
      <c r="EU59" s="95"/>
      <c r="EV59" s="95"/>
      <c r="EW59" s="95"/>
      <c r="EX59" s="95"/>
      <c r="EY59" s="95"/>
      <c r="EZ59" s="95"/>
      <c r="FA59" s="95"/>
      <c r="FB59" s="95"/>
      <c r="FC59" s="95"/>
      <c r="FD59" s="95"/>
      <c r="FE59" s="95"/>
      <c r="FF59" s="95"/>
      <c r="FG59" s="95"/>
      <c r="FH59" s="95"/>
      <c r="FI59" s="95"/>
      <c r="FJ59" s="95"/>
      <c r="FK59" s="95"/>
      <c r="FL59" s="95"/>
      <c r="FM59" s="95"/>
      <c r="FN59" s="95"/>
      <c r="FO59" s="95"/>
      <c r="FP59" s="95"/>
      <c r="FQ59" s="95"/>
      <c r="FR59" s="95"/>
      <c r="FS59" s="95"/>
      <c r="FT59" s="95"/>
      <c r="FU59" s="95"/>
      <c r="FV59" s="95"/>
      <c r="FW59" s="95"/>
      <c r="FX59" s="95"/>
      <c r="FY59" s="95"/>
      <c r="FZ59" s="95"/>
      <c r="GA59" s="95"/>
      <c r="GB59" s="95"/>
      <c r="GC59" s="95"/>
      <c r="GD59" s="95"/>
      <c r="GE59" s="95"/>
      <c r="GF59" s="95"/>
      <c r="GG59" s="95"/>
      <c r="GH59" s="95"/>
      <c r="GI59" s="95"/>
      <c r="GJ59" s="95"/>
      <c r="GK59" s="95"/>
      <c r="GL59" s="95"/>
      <c r="GM59" s="95"/>
      <c r="GN59" s="95"/>
      <c r="GO59" s="95"/>
      <c r="GP59" s="95"/>
      <c r="GQ59" s="95"/>
      <c r="GR59" s="95"/>
      <c r="GS59" s="95"/>
      <c r="GT59" s="95"/>
      <c r="GU59" s="95"/>
      <c r="GV59" s="95"/>
      <c r="GW59" s="95"/>
      <c r="GX59" s="95"/>
      <c r="GY59" s="95"/>
      <c r="GZ59" s="95"/>
      <c r="HA59" s="95"/>
      <c r="HB59" s="95"/>
      <c r="HC59" s="95"/>
      <c r="HD59" s="95"/>
      <c r="HE59" s="95"/>
      <c r="HF59" s="95"/>
      <c r="HG59" s="95"/>
      <c r="HH59" s="95"/>
      <c r="HI59" s="95"/>
      <c r="HJ59" s="95"/>
      <c r="HK59" s="95"/>
      <c r="HL59" s="95"/>
      <c r="HM59" s="95"/>
      <c r="HN59" s="95"/>
      <c r="HO59" s="95"/>
      <c r="HP59" s="95"/>
      <c r="HQ59" s="95"/>
      <c r="HR59" s="95"/>
      <c r="HS59" s="95"/>
      <c r="HT59" s="95"/>
      <c r="HU59" s="95"/>
      <c r="HV59" s="95"/>
      <c r="HW59" s="95"/>
      <c r="HX59" s="95"/>
      <c r="HY59" s="95"/>
      <c r="HZ59" s="95"/>
      <c r="IA59" s="95"/>
      <c r="IB59" s="95"/>
      <c r="IC59" s="95"/>
      <c r="ID59" s="95"/>
      <c r="IE59" s="95"/>
      <c r="IF59" s="95"/>
      <c r="IG59" s="95"/>
      <c r="IH59" s="95"/>
      <c r="II59" s="95"/>
      <c r="IJ59" s="95"/>
      <c r="IK59" s="95"/>
      <c r="IL59" s="95"/>
      <c r="IM59" s="95"/>
      <c r="IN59" s="95"/>
      <c r="IO59" s="95"/>
      <c r="IP59" s="95"/>
      <c r="IQ59" s="95"/>
    </row>
    <row r="60" spans="1:251" s="96" customFormat="1" ht="18.75">
      <c r="A60" s="72">
        <v>5</v>
      </c>
      <c r="B60" s="131" t="s">
        <v>133</v>
      </c>
      <c r="C60" s="109" t="s">
        <v>92</v>
      </c>
      <c r="D60" s="109">
        <v>500</v>
      </c>
      <c r="E60" s="109"/>
      <c r="F60" s="110"/>
      <c r="G60" s="109">
        <v>500</v>
      </c>
      <c r="H60" s="116">
        <v>45626</v>
      </c>
      <c r="I60" s="80"/>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row>
    <row r="61" spans="1:251" s="96" customFormat="1" ht="18.75">
      <c r="A61" s="72">
        <v>6</v>
      </c>
      <c r="B61" s="131" t="s">
        <v>137</v>
      </c>
      <c r="C61" s="109" t="s">
        <v>92</v>
      </c>
      <c r="D61" s="109">
        <v>1</v>
      </c>
      <c r="E61" s="109"/>
      <c r="F61" s="110"/>
      <c r="G61" s="109">
        <v>1</v>
      </c>
      <c r="H61" s="116">
        <v>45626</v>
      </c>
      <c r="I61" s="80"/>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5"/>
      <c r="BG61" s="95"/>
      <c r="BH61" s="95"/>
      <c r="BI61" s="95"/>
      <c r="BJ61" s="95"/>
      <c r="BK61" s="95"/>
      <c r="BL61" s="95"/>
      <c r="BM61" s="95"/>
      <c r="BN61" s="95"/>
      <c r="BO61" s="95"/>
      <c r="BP61" s="95"/>
      <c r="BQ61" s="95"/>
      <c r="BR61" s="95"/>
      <c r="BS61" s="95"/>
      <c r="BT61" s="95"/>
      <c r="BU61" s="95"/>
      <c r="BV61" s="95"/>
      <c r="BW61" s="95"/>
      <c r="BX61" s="95"/>
      <c r="BY61" s="95"/>
      <c r="BZ61" s="95"/>
      <c r="CA61" s="95"/>
      <c r="CB61" s="95"/>
      <c r="CC61" s="95"/>
      <c r="CD61" s="95"/>
      <c r="CE61" s="95"/>
      <c r="CF61" s="95"/>
      <c r="CG61" s="95"/>
      <c r="CH61" s="95"/>
      <c r="CI61" s="95"/>
      <c r="CJ61" s="95"/>
      <c r="CK61" s="95"/>
      <c r="CL61" s="95"/>
      <c r="CM61" s="95"/>
      <c r="CN61" s="95"/>
      <c r="CO61" s="95"/>
      <c r="CP61" s="95"/>
      <c r="CQ61" s="95"/>
      <c r="CR61" s="95"/>
      <c r="CS61" s="95"/>
      <c r="CT61" s="95"/>
      <c r="CU61" s="95"/>
      <c r="CV61" s="95"/>
      <c r="CW61" s="95"/>
      <c r="CX61" s="95"/>
      <c r="CY61" s="95"/>
      <c r="CZ61" s="95"/>
      <c r="DA61" s="95"/>
      <c r="DB61" s="95"/>
      <c r="DC61" s="95"/>
      <c r="DD61" s="95"/>
      <c r="DE61" s="95"/>
      <c r="DF61" s="95"/>
      <c r="DG61" s="95"/>
      <c r="DH61" s="95"/>
      <c r="DI61" s="95"/>
      <c r="DJ61" s="95"/>
      <c r="DK61" s="95"/>
      <c r="DL61" s="95"/>
      <c r="DM61" s="95"/>
      <c r="DN61" s="95"/>
      <c r="DO61" s="95"/>
      <c r="DP61" s="95"/>
      <c r="DQ61" s="95"/>
      <c r="DR61" s="95"/>
      <c r="DS61" s="95"/>
      <c r="DT61" s="95"/>
      <c r="DU61" s="95"/>
      <c r="DV61" s="95"/>
      <c r="DW61" s="95"/>
      <c r="DX61" s="95"/>
      <c r="DY61" s="95"/>
      <c r="DZ61" s="95"/>
      <c r="EA61" s="95"/>
      <c r="EB61" s="95"/>
      <c r="EC61" s="95"/>
      <c r="ED61" s="95"/>
      <c r="EE61" s="95"/>
      <c r="EF61" s="95"/>
      <c r="EG61" s="95"/>
      <c r="EH61" s="95"/>
      <c r="EI61" s="95"/>
      <c r="EJ61" s="95"/>
      <c r="EK61" s="95"/>
      <c r="EL61" s="95"/>
      <c r="EM61" s="95"/>
      <c r="EN61" s="95"/>
      <c r="EO61" s="95"/>
      <c r="EP61" s="95"/>
      <c r="EQ61" s="95"/>
      <c r="ER61" s="95"/>
      <c r="ES61" s="95"/>
      <c r="ET61" s="95"/>
      <c r="EU61" s="95"/>
      <c r="EV61" s="95"/>
      <c r="EW61" s="95"/>
      <c r="EX61" s="95"/>
      <c r="EY61" s="95"/>
      <c r="EZ61" s="95"/>
      <c r="FA61" s="95"/>
      <c r="FB61" s="95"/>
      <c r="FC61" s="95"/>
      <c r="FD61" s="95"/>
      <c r="FE61" s="95"/>
      <c r="FF61" s="95"/>
      <c r="FG61" s="95"/>
      <c r="FH61" s="95"/>
      <c r="FI61" s="95"/>
      <c r="FJ61" s="95"/>
      <c r="FK61" s="95"/>
      <c r="FL61" s="95"/>
      <c r="FM61" s="95"/>
      <c r="FN61" s="95"/>
      <c r="FO61" s="95"/>
      <c r="FP61" s="95"/>
      <c r="FQ61" s="95"/>
      <c r="FR61" s="95"/>
      <c r="FS61" s="95"/>
      <c r="FT61" s="95"/>
      <c r="FU61" s="95"/>
      <c r="FV61" s="95"/>
      <c r="FW61" s="95"/>
      <c r="FX61" s="95"/>
      <c r="FY61" s="95"/>
      <c r="FZ61" s="95"/>
      <c r="GA61" s="95"/>
      <c r="GB61" s="95"/>
      <c r="GC61" s="95"/>
      <c r="GD61" s="95"/>
      <c r="GE61" s="95"/>
      <c r="GF61" s="95"/>
      <c r="GG61" s="95"/>
      <c r="GH61" s="95"/>
      <c r="GI61" s="95"/>
      <c r="GJ61" s="95"/>
      <c r="GK61" s="95"/>
      <c r="GL61" s="95"/>
      <c r="GM61" s="95"/>
      <c r="GN61" s="95"/>
      <c r="GO61" s="95"/>
      <c r="GP61" s="95"/>
      <c r="GQ61" s="95"/>
      <c r="GR61" s="95"/>
      <c r="GS61" s="95"/>
      <c r="GT61" s="95"/>
      <c r="GU61" s="95"/>
      <c r="GV61" s="95"/>
      <c r="GW61" s="95"/>
      <c r="GX61" s="95"/>
      <c r="GY61" s="95"/>
      <c r="GZ61" s="95"/>
      <c r="HA61" s="95"/>
      <c r="HB61" s="95"/>
      <c r="HC61" s="95"/>
      <c r="HD61" s="95"/>
      <c r="HE61" s="95"/>
      <c r="HF61" s="95"/>
      <c r="HG61" s="95"/>
      <c r="HH61" s="95"/>
      <c r="HI61" s="95"/>
      <c r="HJ61" s="95"/>
      <c r="HK61" s="95"/>
      <c r="HL61" s="95"/>
      <c r="HM61" s="95"/>
      <c r="HN61" s="95"/>
      <c r="HO61" s="95"/>
      <c r="HP61" s="95"/>
      <c r="HQ61" s="95"/>
      <c r="HR61" s="95"/>
      <c r="HS61" s="95"/>
      <c r="HT61" s="95"/>
      <c r="HU61" s="95"/>
      <c r="HV61" s="95"/>
      <c r="HW61" s="95"/>
      <c r="HX61" s="95"/>
      <c r="HY61" s="95"/>
      <c r="HZ61" s="95"/>
      <c r="IA61" s="95"/>
      <c r="IB61" s="95"/>
      <c r="IC61" s="95"/>
      <c r="ID61" s="95"/>
      <c r="IE61" s="95"/>
      <c r="IF61" s="95"/>
      <c r="IG61" s="95"/>
      <c r="IH61" s="95"/>
      <c r="II61" s="95"/>
      <c r="IJ61" s="95"/>
      <c r="IK61" s="95"/>
      <c r="IL61" s="95"/>
      <c r="IM61" s="95"/>
      <c r="IN61" s="95"/>
      <c r="IO61" s="95"/>
      <c r="IP61" s="95"/>
      <c r="IQ61" s="95"/>
    </row>
    <row r="62" spans="1:251" s="452" customFormat="1" ht="30">
      <c r="A62" s="402">
        <v>7</v>
      </c>
      <c r="B62" s="401" t="s">
        <v>266</v>
      </c>
      <c r="C62" s="402"/>
      <c r="D62" s="402"/>
      <c r="E62" s="402"/>
      <c r="F62" s="403"/>
      <c r="G62" s="402"/>
      <c r="H62" s="404"/>
      <c r="I62" s="450"/>
      <c r="J62" s="451"/>
      <c r="K62" s="451"/>
      <c r="L62" s="451"/>
      <c r="M62" s="451"/>
      <c r="N62" s="451"/>
      <c r="O62" s="451"/>
      <c r="P62" s="451"/>
      <c r="Q62" s="451"/>
      <c r="R62" s="451"/>
      <c r="S62" s="451"/>
      <c r="T62" s="451"/>
      <c r="U62" s="451"/>
      <c r="V62" s="451"/>
      <c r="W62" s="451"/>
      <c r="X62" s="451"/>
      <c r="Y62" s="451"/>
      <c r="Z62" s="451"/>
      <c r="AA62" s="451"/>
      <c r="AB62" s="451"/>
      <c r="AC62" s="451"/>
      <c r="AD62" s="451"/>
      <c r="AE62" s="451"/>
      <c r="AF62" s="451"/>
      <c r="AG62" s="451"/>
      <c r="AH62" s="451"/>
      <c r="AI62" s="451"/>
      <c r="AJ62" s="451"/>
      <c r="AK62" s="451"/>
      <c r="AL62" s="451"/>
      <c r="AM62" s="451"/>
      <c r="AN62" s="451"/>
      <c r="AO62" s="451"/>
      <c r="AP62" s="451"/>
      <c r="AQ62" s="451"/>
      <c r="AR62" s="451"/>
      <c r="AS62" s="451"/>
      <c r="AT62" s="451"/>
      <c r="AU62" s="451"/>
      <c r="AV62" s="451"/>
      <c r="AW62" s="451"/>
      <c r="AX62" s="451"/>
      <c r="AY62" s="451"/>
      <c r="AZ62" s="451"/>
      <c r="BA62" s="451"/>
      <c r="BB62" s="451"/>
      <c r="BC62" s="451"/>
      <c r="BD62" s="451"/>
      <c r="BE62" s="451"/>
      <c r="BF62" s="451"/>
      <c r="BG62" s="451"/>
      <c r="BH62" s="451"/>
      <c r="BI62" s="451"/>
      <c r="BJ62" s="451"/>
      <c r="BK62" s="451"/>
      <c r="BL62" s="451"/>
      <c r="BM62" s="451"/>
      <c r="BN62" s="451"/>
      <c r="BO62" s="451"/>
      <c r="BP62" s="451"/>
      <c r="BQ62" s="451"/>
      <c r="BR62" s="451"/>
      <c r="BS62" s="451"/>
      <c r="BT62" s="451"/>
      <c r="BU62" s="451"/>
      <c r="BV62" s="451"/>
      <c r="BW62" s="451"/>
      <c r="BX62" s="451"/>
      <c r="BY62" s="451"/>
      <c r="BZ62" s="451"/>
      <c r="CA62" s="451"/>
      <c r="CB62" s="451"/>
      <c r="CC62" s="451"/>
      <c r="CD62" s="451"/>
      <c r="CE62" s="451"/>
      <c r="CF62" s="451"/>
      <c r="CG62" s="451"/>
      <c r="CH62" s="451"/>
      <c r="CI62" s="451"/>
      <c r="CJ62" s="451"/>
      <c r="CK62" s="451"/>
      <c r="CL62" s="451"/>
      <c r="CM62" s="451"/>
      <c r="CN62" s="451"/>
      <c r="CO62" s="451"/>
      <c r="CP62" s="451"/>
      <c r="CQ62" s="451"/>
      <c r="CR62" s="451"/>
      <c r="CS62" s="451"/>
      <c r="CT62" s="451"/>
      <c r="CU62" s="451"/>
      <c r="CV62" s="451"/>
      <c r="CW62" s="451"/>
      <c r="CX62" s="451"/>
      <c r="CY62" s="451"/>
      <c r="CZ62" s="451"/>
      <c r="DA62" s="451"/>
      <c r="DB62" s="451"/>
      <c r="DC62" s="451"/>
      <c r="DD62" s="451"/>
      <c r="DE62" s="451"/>
      <c r="DF62" s="451"/>
      <c r="DG62" s="451"/>
      <c r="DH62" s="451"/>
      <c r="DI62" s="451"/>
      <c r="DJ62" s="451"/>
      <c r="DK62" s="451"/>
      <c r="DL62" s="451"/>
      <c r="DM62" s="451"/>
      <c r="DN62" s="451"/>
      <c r="DO62" s="451"/>
      <c r="DP62" s="451"/>
      <c r="DQ62" s="451"/>
      <c r="DR62" s="451"/>
      <c r="DS62" s="451"/>
      <c r="DT62" s="451"/>
      <c r="DU62" s="451"/>
      <c r="DV62" s="451"/>
      <c r="DW62" s="451"/>
      <c r="DX62" s="451"/>
      <c r="DY62" s="451"/>
      <c r="DZ62" s="451"/>
      <c r="EA62" s="451"/>
      <c r="EB62" s="451"/>
      <c r="EC62" s="451"/>
      <c r="ED62" s="451"/>
      <c r="EE62" s="451"/>
      <c r="EF62" s="451"/>
      <c r="EG62" s="451"/>
      <c r="EH62" s="451"/>
      <c r="EI62" s="451"/>
      <c r="EJ62" s="451"/>
      <c r="EK62" s="451"/>
      <c r="EL62" s="451"/>
      <c r="EM62" s="451"/>
      <c r="EN62" s="451"/>
      <c r="EO62" s="451"/>
      <c r="EP62" s="451"/>
      <c r="EQ62" s="451"/>
      <c r="ER62" s="451"/>
      <c r="ES62" s="451"/>
      <c r="ET62" s="451"/>
      <c r="EU62" s="451"/>
      <c r="EV62" s="451"/>
      <c r="EW62" s="451"/>
      <c r="EX62" s="451"/>
      <c r="EY62" s="451"/>
      <c r="EZ62" s="451"/>
      <c r="FA62" s="451"/>
      <c r="FB62" s="451"/>
      <c r="FC62" s="451"/>
      <c r="FD62" s="451"/>
      <c r="FE62" s="451"/>
      <c r="FF62" s="451"/>
      <c r="FG62" s="451"/>
      <c r="FH62" s="451"/>
      <c r="FI62" s="451"/>
      <c r="FJ62" s="451"/>
      <c r="FK62" s="451"/>
      <c r="FL62" s="451"/>
      <c r="FM62" s="451"/>
      <c r="FN62" s="451"/>
      <c r="FO62" s="451"/>
      <c r="FP62" s="451"/>
      <c r="FQ62" s="451"/>
      <c r="FR62" s="451"/>
      <c r="FS62" s="451"/>
      <c r="FT62" s="451"/>
      <c r="FU62" s="451"/>
      <c r="FV62" s="451"/>
      <c r="FW62" s="451"/>
      <c r="FX62" s="451"/>
      <c r="FY62" s="451"/>
      <c r="FZ62" s="451"/>
      <c r="GA62" s="451"/>
      <c r="GB62" s="451"/>
      <c r="GC62" s="451"/>
      <c r="GD62" s="451"/>
      <c r="GE62" s="451"/>
      <c r="GF62" s="451"/>
      <c r="GG62" s="451"/>
      <c r="GH62" s="451"/>
      <c r="GI62" s="451"/>
      <c r="GJ62" s="451"/>
      <c r="GK62" s="451"/>
      <c r="GL62" s="451"/>
      <c r="GM62" s="451"/>
      <c r="GN62" s="451"/>
      <c r="GO62" s="451"/>
      <c r="GP62" s="451"/>
      <c r="GQ62" s="451"/>
      <c r="GR62" s="451"/>
      <c r="GS62" s="451"/>
      <c r="GT62" s="451"/>
      <c r="GU62" s="451"/>
      <c r="GV62" s="451"/>
      <c r="GW62" s="451"/>
      <c r="GX62" s="451"/>
      <c r="GY62" s="451"/>
      <c r="GZ62" s="451"/>
      <c r="HA62" s="451"/>
      <c r="HB62" s="451"/>
      <c r="HC62" s="451"/>
      <c r="HD62" s="451"/>
      <c r="HE62" s="451"/>
      <c r="HF62" s="451"/>
      <c r="HG62" s="451"/>
      <c r="HH62" s="451"/>
      <c r="HI62" s="451"/>
      <c r="HJ62" s="451"/>
      <c r="HK62" s="451"/>
      <c r="HL62" s="451"/>
      <c r="HM62" s="451"/>
      <c r="HN62" s="451"/>
      <c r="HO62" s="451"/>
      <c r="HP62" s="451"/>
      <c r="HQ62" s="451"/>
      <c r="HR62" s="451"/>
      <c r="HS62" s="451"/>
      <c r="HT62" s="451"/>
      <c r="HU62" s="451"/>
      <c r="HV62" s="451"/>
      <c r="HW62" s="451"/>
      <c r="HX62" s="451"/>
      <c r="HY62" s="451"/>
      <c r="HZ62" s="451"/>
      <c r="IA62" s="451"/>
      <c r="IB62" s="451"/>
      <c r="IC62" s="451"/>
      <c r="ID62" s="451"/>
      <c r="IE62" s="451"/>
      <c r="IF62" s="451"/>
      <c r="IG62" s="451"/>
      <c r="IH62" s="451"/>
      <c r="II62" s="451"/>
      <c r="IJ62" s="451"/>
      <c r="IK62" s="451"/>
      <c r="IL62" s="451"/>
      <c r="IM62" s="451"/>
      <c r="IN62" s="451"/>
      <c r="IO62" s="451"/>
      <c r="IP62" s="451"/>
      <c r="IQ62" s="451"/>
    </row>
    <row r="63" spans="1:251" s="452" customFormat="1" ht="22.5" customHeight="1">
      <c r="A63" s="453" t="s">
        <v>271</v>
      </c>
      <c r="B63" s="401" t="s">
        <v>267</v>
      </c>
      <c r="C63" s="402" t="s">
        <v>92</v>
      </c>
      <c r="D63" s="402">
        <v>78</v>
      </c>
      <c r="E63" s="402"/>
      <c r="F63" s="403"/>
      <c r="G63" s="402">
        <v>78</v>
      </c>
      <c r="H63" s="404">
        <v>45626</v>
      </c>
      <c r="I63" s="450"/>
      <c r="J63" s="451"/>
      <c r="K63" s="451"/>
      <c r="L63" s="451"/>
      <c r="M63" s="451"/>
      <c r="N63" s="451"/>
      <c r="O63" s="451"/>
      <c r="P63" s="451"/>
      <c r="Q63" s="451"/>
      <c r="R63" s="451"/>
      <c r="S63" s="451"/>
      <c r="T63" s="451"/>
      <c r="U63" s="451"/>
      <c r="V63" s="451"/>
      <c r="W63" s="451"/>
      <c r="X63" s="451"/>
      <c r="Y63" s="451"/>
      <c r="Z63" s="451"/>
      <c r="AA63" s="451"/>
      <c r="AB63" s="451"/>
      <c r="AC63" s="451"/>
      <c r="AD63" s="451"/>
      <c r="AE63" s="451"/>
      <c r="AF63" s="451"/>
      <c r="AG63" s="451"/>
      <c r="AH63" s="451"/>
      <c r="AI63" s="451"/>
      <c r="AJ63" s="451"/>
      <c r="AK63" s="451"/>
      <c r="AL63" s="451"/>
      <c r="AM63" s="451"/>
      <c r="AN63" s="451"/>
      <c r="AO63" s="451"/>
      <c r="AP63" s="451"/>
      <c r="AQ63" s="451"/>
      <c r="AR63" s="451"/>
      <c r="AS63" s="451"/>
      <c r="AT63" s="451"/>
      <c r="AU63" s="451"/>
      <c r="AV63" s="451"/>
      <c r="AW63" s="451"/>
      <c r="AX63" s="451"/>
      <c r="AY63" s="451"/>
      <c r="AZ63" s="451"/>
      <c r="BA63" s="451"/>
      <c r="BB63" s="451"/>
      <c r="BC63" s="451"/>
      <c r="BD63" s="451"/>
      <c r="BE63" s="451"/>
      <c r="BF63" s="451"/>
      <c r="BG63" s="451"/>
      <c r="BH63" s="451"/>
      <c r="BI63" s="451"/>
      <c r="BJ63" s="451"/>
      <c r="BK63" s="451"/>
      <c r="BL63" s="451"/>
      <c r="BM63" s="451"/>
      <c r="BN63" s="451"/>
      <c r="BO63" s="451"/>
      <c r="BP63" s="451"/>
      <c r="BQ63" s="451"/>
      <c r="BR63" s="451"/>
      <c r="BS63" s="451"/>
      <c r="BT63" s="451"/>
      <c r="BU63" s="451"/>
      <c r="BV63" s="451"/>
      <c r="BW63" s="451"/>
      <c r="BX63" s="451"/>
      <c r="BY63" s="451"/>
      <c r="BZ63" s="451"/>
      <c r="CA63" s="451"/>
      <c r="CB63" s="451"/>
      <c r="CC63" s="451"/>
      <c r="CD63" s="451"/>
      <c r="CE63" s="451"/>
      <c r="CF63" s="451"/>
      <c r="CG63" s="451"/>
      <c r="CH63" s="451"/>
      <c r="CI63" s="451"/>
      <c r="CJ63" s="451"/>
      <c r="CK63" s="451"/>
      <c r="CL63" s="451"/>
      <c r="CM63" s="451"/>
      <c r="CN63" s="451"/>
      <c r="CO63" s="451"/>
      <c r="CP63" s="451"/>
      <c r="CQ63" s="451"/>
      <c r="CR63" s="451"/>
      <c r="CS63" s="451"/>
      <c r="CT63" s="451"/>
      <c r="CU63" s="451"/>
      <c r="CV63" s="451"/>
      <c r="CW63" s="451"/>
      <c r="CX63" s="451"/>
      <c r="CY63" s="451"/>
      <c r="CZ63" s="451"/>
      <c r="DA63" s="451"/>
      <c r="DB63" s="451"/>
      <c r="DC63" s="451"/>
      <c r="DD63" s="451"/>
      <c r="DE63" s="451"/>
      <c r="DF63" s="451"/>
      <c r="DG63" s="451"/>
      <c r="DH63" s="451"/>
      <c r="DI63" s="451"/>
      <c r="DJ63" s="451"/>
      <c r="DK63" s="451"/>
      <c r="DL63" s="451"/>
      <c r="DM63" s="451"/>
      <c r="DN63" s="451"/>
      <c r="DO63" s="451"/>
      <c r="DP63" s="451"/>
      <c r="DQ63" s="451"/>
      <c r="DR63" s="451"/>
      <c r="DS63" s="451"/>
      <c r="DT63" s="451"/>
      <c r="DU63" s="451"/>
      <c r="DV63" s="451"/>
      <c r="DW63" s="451"/>
      <c r="DX63" s="451"/>
      <c r="DY63" s="451"/>
      <c r="DZ63" s="451"/>
      <c r="EA63" s="451"/>
      <c r="EB63" s="451"/>
      <c r="EC63" s="451"/>
      <c r="ED63" s="451"/>
      <c r="EE63" s="451"/>
      <c r="EF63" s="451"/>
      <c r="EG63" s="451"/>
      <c r="EH63" s="451"/>
      <c r="EI63" s="451"/>
      <c r="EJ63" s="451"/>
      <c r="EK63" s="451"/>
      <c r="EL63" s="451"/>
      <c r="EM63" s="451"/>
      <c r="EN63" s="451"/>
      <c r="EO63" s="451"/>
      <c r="EP63" s="451"/>
      <c r="EQ63" s="451"/>
      <c r="ER63" s="451"/>
      <c r="ES63" s="451"/>
      <c r="ET63" s="451"/>
      <c r="EU63" s="451"/>
      <c r="EV63" s="451"/>
      <c r="EW63" s="451"/>
      <c r="EX63" s="451"/>
      <c r="EY63" s="451"/>
      <c r="EZ63" s="451"/>
      <c r="FA63" s="451"/>
      <c r="FB63" s="451"/>
      <c r="FC63" s="451"/>
      <c r="FD63" s="451"/>
      <c r="FE63" s="451"/>
      <c r="FF63" s="451"/>
      <c r="FG63" s="451"/>
      <c r="FH63" s="451"/>
      <c r="FI63" s="451"/>
      <c r="FJ63" s="451"/>
      <c r="FK63" s="451"/>
      <c r="FL63" s="451"/>
      <c r="FM63" s="451"/>
      <c r="FN63" s="451"/>
      <c r="FO63" s="451"/>
      <c r="FP63" s="451"/>
      <c r="FQ63" s="451"/>
      <c r="FR63" s="451"/>
      <c r="FS63" s="451"/>
      <c r="FT63" s="451"/>
      <c r="FU63" s="451"/>
      <c r="FV63" s="451"/>
      <c r="FW63" s="451"/>
      <c r="FX63" s="451"/>
      <c r="FY63" s="451"/>
      <c r="FZ63" s="451"/>
      <c r="GA63" s="451"/>
      <c r="GB63" s="451"/>
      <c r="GC63" s="451"/>
      <c r="GD63" s="451"/>
      <c r="GE63" s="451"/>
      <c r="GF63" s="451"/>
      <c r="GG63" s="451"/>
      <c r="GH63" s="451"/>
      <c r="GI63" s="451"/>
      <c r="GJ63" s="451"/>
      <c r="GK63" s="451"/>
      <c r="GL63" s="451"/>
      <c r="GM63" s="451"/>
      <c r="GN63" s="451"/>
      <c r="GO63" s="451"/>
      <c r="GP63" s="451"/>
      <c r="GQ63" s="451"/>
      <c r="GR63" s="451"/>
      <c r="GS63" s="451"/>
      <c r="GT63" s="451"/>
      <c r="GU63" s="451"/>
      <c r="GV63" s="451"/>
      <c r="GW63" s="451"/>
      <c r="GX63" s="451"/>
      <c r="GY63" s="451"/>
      <c r="GZ63" s="451"/>
      <c r="HA63" s="451"/>
      <c r="HB63" s="451"/>
      <c r="HC63" s="451"/>
      <c r="HD63" s="451"/>
      <c r="HE63" s="451"/>
      <c r="HF63" s="451"/>
      <c r="HG63" s="451"/>
      <c r="HH63" s="451"/>
      <c r="HI63" s="451"/>
      <c r="HJ63" s="451"/>
      <c r="HK63" s="451"/>
      <c r="HL63" s="451"/>
      <c r="HM63" s="451"/>
      <c r="HN63" s="451"/>
      <c r="HO63" s="451"/>
      <c r="HP63" s="451"/>
      <c r="HQ63" s="451"/>
      <c r="HR63" s="451"/>
      <c r="HS63" s="451"/>
      <c r="HT63" s="451"/>
      <c r="HU63" s="451"/>
      <c r="HV63" s="451"/>
      <c r="HW63" s="451"/>
      <c r="HX63" s="451"/>
      <c r="HY63" s="451"/>
      <c r="HZ63" s="451"/>
      <c r="IA63" s="451"/>
      <c r="IB63" s="451"/>
      <c r="IC63" s="451"/>
      <c r="ID63" s="451"/>
      <c r="IE63" s="451"/>
      <c r="IF63" s="451"/>
      <c r="IG63" s="451"/>
      <c r="IH63" s="451"/>
      <c r="II63" s="451"/>
      <c r="IJ63" s="451"/>
      <c r="IK63" s="451"/>
      <c r="IL63" s="451"/>
      <c r="IM63" s="451"/>
      <c r="IN63" s="451"/>
      <c r="IO63" s="451"/>
      <c r="IP63" s="451"/>
      <c r="IQ63" s="451"/>
    </row>
    <row r="64" spans="1:251" s="452" customFormat="1" ht="22.5" customHeight="1">
      <c r="A64" s="453" t="s">
        <v>271</v>
      </c>
      <c r="B64" s="401" t="s">
        <v>269</v>
      </c>
      <c r="C64" s="402" t="s">
        <v>92</v>
      </c>
      <c r="D64" s="402">
        <v>1</v>
      </c>
      <c r="E64" s="402"/>
      <c r="F64" s="403"/>
      <c r="G64" s="402">
        <v>1</v>
      </c>
      <c r="H64" s="404">
        <v>45626</v>
      </c>
      <c r="I64" s="450"/>
      <c r="J64" s="451"/>
      <c r="K64" s="451"/>
      <c r="L64" s="451"/>
      <c r="M64" s="451"/>
      <c r="N64" s="451"/>
      <c r="O64" s="451"/>
      <c r="P64" s="451"/>
      <c r="Q64" s="451"/>
      <c r="R64" s="451"/>
      <c r="S64" s="451"/>
      <c r="T64" s="451"/>
      <c r="U64" s="451"/>
      <c r="V64" s="451"/>
      <c r="W64" s="451"/>
      <c r="X64" s="451"/>
      <c r="Y64" s="451"/>
      <c r="Z64" s="451"/>
      <c r="AA64" s="451"/>
      <c r="AB64" s="451"/>
      <c r="AC64" s="451"/>
      <c r="AD64" s="451"/>
      <c r="AE64" s="451"/>
      <c r="AF64" s="451"/>
      <c r="AG64" s="451"/>
      <c r="AH64" s="451"/>
      <c r="AI64" s="451"/>
      <c r="AJ64" s="451"/>
      <c r="AK64" s="451"/>
      <c r="AL64" s="451"/>
      <c r="AM64" s="451"/>
      <c r="AN64" s="451"/>
      <c r="AO64" s="451"/>
      <c r="AP64" s="451"/>
      <c r="AQ64" s="451"/>
      <c r="AR64" s="451"/>
      <c r="AS64" s="451"/>
      <c r="AT64" s="451"/>
      <c r="AU64" s="451"/>
      <c r="AV64" s="451"/>
      <c r="AW64" s="451"/>
      <c r="AX64" s="451"/>
      <c r="AY64" s="451"/>
      <c r="AZ64" s="451"/>
      <c r="BA64" s="451"/>
      <c r="BB64" s="451"/>
      <c r="BC64" s="451"/>
      <c r="BD64" s="451"/>
      <c r="BE64" s="451"/>
      <c r="BF64" s="451"/>
      <c r="BG64" s="451"/>
      <c r="BH64" s="451"/>
      <c r="BI64" s="451"/>
      <c r="BJ64" s="451"/>
      <c r="BK64" s="451"/>
      <c r="BL64" s="451"/>
      <c r="BM64" s="451"/>
      <c r="BN64" s="451"/>
      <c r="BO64" s="451"/>
      <c r="BP64" s="451"/>
      <c r="BQ64" s="451"/>
      <c r="BR64" s="451"/>
      <c r="BS64" s="451"/>
      <c r="BT64" s="451"/>
      <c r="BU64" s="451"/>
      <c r="BV64" s="451"/>
      <c r="BW64" s="451"/>
      <c r="BX64" s="451"/>
      <c r="BY64" s="451"/>
      <c r="BZ64" s="451"/>
      <c r="CA64" s="451"/>
      <c r="CB64" s="451"/>
      <c r="CC64" s="451"/>
      <c r="CD64" s="451"/>
      <c r="CE64" s="451"/>
      <c r="CF64" s="451"/>
      <c r="CG64" s="451"/>
      <c r="CH64" s="451"/>
      <c r="CI64" s="451"/>
      <c r="CJ64" s="451"/>
      <c r="CK64" s="451"/>
      <c r="CL64" s="451"/>
      <c r="CM64" s="451"/>
      <c r="CN64" s="451"/>
      <c r="CO64" s="451"/>
      <c r="CP64" s="451"/>
      <c r="CQ64" s="451"/>
      <c r="CR64" s="451"/>
      <c r="CS64" s="451"/>
      <c r="CT64" s="451"/>
      <c r="CU64" s="451"/>
      <c r="CV64" s="451"/>
      <c r="CW64" s="451"/>
      <c r="CX64" s="451"/>
      <c r="CY64" s="451"/>
      <c r="CZ64" s="451"/>
      <c r="DA64" s="451"/>
      <c r="DB64" s="451"/>
      <c r="DC64" s="451"/>
      <c r="DD64" s="451"/>
      <c r="DE64" s="451"/>
      <c r="DF64" s="451"/>
      <c r="DG64" s="451"/>
      <c r="DH64" s="451"/>
      <c r="DI64" s="451"/>
      <c r="DJ64" s="451"/>
      <c r="DK64" s="451"/>
      <c r="DL64" s="451"/>
      <c r="DM64" s="451"/>
      <c r="DN64" s="451"/>
      <c r="DO64" s="451"/>
      <c r="DP64" s="451"/>
      <c r="DQ64" s="451"/>
      <c r="DR64" s="451"/>
      <c r="DS64" s="451"/>
      <c r="DT64" s="451"/>
      <c r="DU64" s="451"/>
      <c r="DV64" s="451"/>
      <c r="DW64" s="451"/>
      <c r="DX64" s="451"/>
      <c r="DY64" s="451"/>
      <c r="DZ64" s="451"/>
      <c r="EA64" s="451"/>
      <c r="EB64" s="451"/>
      <c r="EC64" s="451"/>
      <c r="ED64" s="451"/>
      <c r="EE64" s="451"/>
      <c r="EF64" s="451"/>
      <c r="EG64" s="451"/>
      <c r="EH64" s="451"/>
      <c r="EI64" s="451"/>
      <c r="EJ64" s="451"/>
      <c r="EK64" s="451"/>
      <c r="EL64" s="451"/>
      <c r="EM64" s="451"/>
      <c r="EN64" s="451"/>
      <c r="EO64" s="451"/>
      <c r="EP64" s="451"/>
      <c r="EQ64" s="451"/>
      <c r="ER64" s="451"/>
      <c r="ES64" s="451"/>
      <c r="ET64" s="451"/>
      <c r="EU64" s="451"/>
      <c r="EV64" s="451"/>
      <c r="EW64" s="451"/>
      <c r="EX64" s="451"/>
      <c r="EY64" s="451"/>
      <c r="EZ64" s="451"/>
      <c r="FA64" s="451"/>
      <c r="FB64" s="451"/>
      <c r="FC64" s="451"/>
      <c r="FD64" s="451"/>
      <c r="FE64" s="451"/>
      <c r="FF64" s="451"/>
      <c r="FG64" s="451"/>
      <c r="FH64" s="451"/>
      <c r="FI64" s="451"/>
      <c r="FJ64" s="451"/>
      <c r="FK64" s="451"/>
      <c r="FL64" s="451"/>
      <c r="FM64" s="451"/>
      <c r="FN64" s="451"/>
      <c r="FO64" s="451"/>
      <c r="FP64" s="451"/>
      <c r="FQ64" s="451"/>
      <c r="FR64" s="451"/>
      <c r="FS64" s="451"/>
      <c r="FT64" s="451"/>
      <c r="FU64" s="451"/>
      <c r="FV64" s="451"/>
      <c r="FW64" s="451"/>
      <c r="FX64" s="451"/>
      <c r="FY64" s="451"/>
      <c r="FZ64" s="451"/>
      <c r="GA64" s="451"/>
      <c r="GB64" s="451"/>
      <c r="GC64" s="451"/>
      <c r="GD64" s="451"/>
      <c r="GE64" s="451"/>
      <c r="GF64" s="451"/>
      <c r="GG64" s="451"/>
      <c r="GH64" s="451"/>
      <c r="GI64" s="451"/>
      <c r="GJ64" s="451"/>
      <c r="GK64" s="451"/>
      <c r="GL64" s="451"/>
      <c r="GM64" s="451"/>
      <c r="GN64" s="451"/>
      <c r="GO64" s="451"/>
      <c r="GP64" s="451"/>
      <c r="GQ64" s="451"/>
      <c r="GR64" s="451"/>
      <c r="GS64" s="451"/>
      <c r="GT64" s="451"/>
      <c r="GU64" s="451"/>
      <c r="GV64" s="451"/>
      <c r="GW64" s="451"/>
      <c r="GX64" s="451"/>
      <c r="GY64" s="451"/>
      <c r="GZ64" s="451"/>
      <c r="HA64" s="451"/>
      <c r="HB64" s="451"/>
      <c r="HC64" s="451"/>
      <c r="HD64" s="451"/>
      <c r="HE64" s="451"/>
      <c r="HF64" s="451"/>
      <c r="HG64" s="451"/>
      <c r="HH64" s="451"/>
      <c r="HI64" s="451"/>
      <c r="HJ64" s="451"/>
      <c r="HK64" s="451"/>
      <c r="HL64" s="451"/>
      <c r="HM64" s="451"/>
      <c r="HN64" s="451"/>
      <c r="HO64" s="451"/>
      <c r="HP64" s="451"/>
      <c r="HQ64" s="451"/>
      <c r="HR64" s="451"/>
      <c r="HS64" s="451"/>
      <c r="HT64" s="451"/>
      <c r="HU64" s="451"/>
      <c r="HV64" s="451"/>
      <c r="HW64" s="451"/>
      <c r="HX64" s="451"/>
      <c r="HY64" s="451"/>
      <c r="HZ64" s="451"/>
      <c r="IA64" s="451"/>
      <c r="IB64" s="451"/>
      <c r="IC64" s="451"/>
      <c r="ID64" s="451"/>
      <c r="IE64" s="451"/>
      <c r="IF64" s="451"/>
      <c r="IG64" s="451"/>
      <c r="IH64" s="451"/>
      <c r="II64" s="451"/>
      <c r="IJ64" s="451"/>
      <c r="IK64" s="451"/>
      <c r="IL64" s="451"/>
      <c r="IM64" s="451"/>
      <c r="IN64" s="451"/>
      <c r="IO64" s="451"/>
      <c r="IP64" s="451"/>
      <c r="IQ64" s="451"/>
    </row>
    <row r="65" spans="1:251" s="452" customFormat="1" ht="22.5" customHeight="1">
      <c r="A65" s="453" t="s">
        <v>271</v>
      </c>
      <c r="B65" s="401" t="s">
        <v>270</v>
      </c>
      <c r="C65" s="402" t="s">
        <v>92</v>
      </c>
      <c r="D65" s="402">
        <v>1601</v>
      </c>
      <c r="E65" s="402"/>
      <c r="F65" s="403"/>
      <c r="G65" s="402">
        <v>1601</v>
      </c>
      <c r="H65" s="404">
        <v>45626</v>
      </c>
      <c r="I65" s="450"/>
      <c r="J65" s="451"/>
      <c r="K65" s="451"/>
      <c r="L65" s="451"/>
      <c r="M65" s="451"/>
      <c r="N65" s="451"/>
      <c r="O65" s="451"/>
      <c r="P65" s="451"/>
      <c r="Q65" s="451"/>
      <c r="R65" s="451"/>
      <c r="S65" s="451"/>
      <c r="T65" s="451"/>
      <c r="U65" s="451"/>
      <c r="V65" s="451"/>
      <c r="W65" s="451"/>
      <c r="X65" s="451"/>
      <c r="Y65" s="451"/>
      <c r="Z65" s="451"/>
      <c r="AA65" s="451"/>
      <c r="AB65" s="451"/>
      <c r="AC65" s="451"/>
      <c r="AD65" s="451"/>
      <c r="AE65" s="451"/>
      <c r="AF65" s="451"/>
      <c r="AG65" s="451"/>
      <c r="AH65" s="451"/>
      <c r="AI65" s="451"/>
      <c r="AJ65" s="451"/>
      <c r="AK65" s="451"/>
      <c r="AL65" s="451"/>
      <c r="AM65" s="451"/>
      <c r="AN65" s="451"/>
      <c r="AO65" s="451"/>
      <c r="AP65" s="451"/>
      <c r="AQ65" s="451"/>
      <c r="AR65" s="451"/>
      <c r="AS65" s="451"/>
      <c r="AT65" s="451"/>
      <c r="AU65" s="451"/>
      <c r="AV65" s="451"/>
      <c r="AW65" s="451"/>
      <c r="AX65" s="451"/>
      <c r="AY65" s="451"/>
      <c r="AZ65" s="451"/>
      <c r="BA65" s="451"/>
      <c r="BB65" s="451"/>
      <c r="BC65" s="451"/>
      <c r="BD65" s="451"/>
      <c r="BE65" s="451"/>
      <c r="BF65" s="451"/>
      <c r="BG65" s="451"/>
      <c r="BH65" s="451"/>
      <c r="BI65" s="451"/>
      <c r="BJ65" s="451"/>
      <c r="BK65" s="451"/>
      <c r="BL65" s="451"/>
      <c r="BM65" s="451"/>
      <c r="BN65" s="451"/>
      <c r="BO65" s="451"/>
      <c r="BP65" s="451"/>
      <c r="BQ65" s="451"/>
      <c r="BR65" s="451"/>
      <c r="BS65" s="451"/>
      <c r="BT65" s="451"/>
      <c r="BU65" s="451"/>
      <c r="BV65" s="451"/>
      <c r="BW65" s="451"/>
      <c r="BX65" s="451"/>
      <c r="BY65" s="451"/>
      <c r="BZ65" s="451"/>
      <c r="CA65" s="451"/>
      <c r="CB65" s="451"/>
      <c r="CC65" s="451"/>
      <c r="CD65" s="451"/>
      <c r="CE65" s="451"/>
      <c r="CF65" s="451"/>
      <c r="CG65" s="451"/>
      <c r="CH65" s="451"/>
      <c r="CI65" s="451"/>
      <c r="CJ65" s="451"/>
      <c r="CK65" s="451"/>
      <c r="CL65" s="451"/>
      <c r="CM65" s="451"/>
      <c r="CN65" s="451"/>
      <c r="CO65" s="451"/>
      <c r="CP65" s="451"/>
      <c r="CQ65" s="451"/>
      <c r="CR65" s="451"/>
      <c r="CS65" s="451"/>
      <c r="CT65" s="451"/>
      <c r="CU65" s="451"/>
      <c r="CV65" s="451"/>
      <c r="CW65" s="451"/>
      <c r="CX65" s="451"/>
      <c r="CY65" s="451"/>
      <c r="CZ65" s="451"/>
      <c r="DA65" s="451"/>
      <c r="DB65" s="451"/>
      <c r="DC65" s="451"/>
      <c r="DD65" s="451"/>
      <c r="DE65" s="451"/>
      <c r="DF65" s="451"/>
      <c r="DG65" s="451"/>
      <c r="DH65" s="451"/>
      <c r="DI65" s="451"/>
      <c r="DJ65" s="451"/>
      <c r="DK65" s="451"/>
      <c r="DL65" s="451"/>
      <c r="DM65" s="451"/>
      <c r="DN65" s="451"/>
      <c r="DO65" s="451"/>
      <c r="DP65" s="451"/>
      <c r="DQ65" s="451"/>
      <c r="DR65" s="451"/>
      <c r="DS65" s="451"/>
      <c r="DT65" s="451"/>
      <c r="DU65" s="451"/>
      <c r="DV65" s="451"/>
      <c r="DW65" s="451"/>
      <c r="DX65" s="451"/>
      <c r="DY65" s="451"/>
      <c r="DZ65" s="451"/>
      <c r="EA65" s="451"/>
      <c r="EB65" s="451"/>
      <c r="EC65" s="451"/>
      <c r="ED65" s="451"/>
      <c r="EE65" s="451"/>
      <c r="EF65" s="451"/>
      <c r="EG65" s="451"/>
      <c r="EH65" s="451"/>
      <c r="EI65" s="451"/>
      <c r="EJ65" s="451"/>
      <c r="EK65" s="451"/>
      <c r="EL65" s="451"/>
      <c r="EM65" s="451"/>
      <c r="EN65" s="451"/>
      <c r="EO65" s="451"/>
      <c r="EP65" s="451"/>
      <c r="EQ65" s="451"/>
      <c r="ER65" s="451"/>
      <c r="ES65" s="451"/>
      <c r="ET65" s="451"/>
      <c r="EU65" s="451"/>
      <c r="EV65" s="451"/>
      <c r="EW65" s="451"/>
      <c r="EX65" s="451"/>
      <c r="EY65" s="451"/>
      <c r="EZ65" s="451"/>
      <c r="FA65" s="451"/>
      <c r="FB65" s="451"/>
      <c r="FC65" s="451"/>
      <c r="FD65" s="451"/>
      <c r="FE65" s="451"/>
      <c r="FF65" s="451"/>
      <c r="FG65" s="451"/>
      <c r="FH65" s="451"/>
      <c r="FI65" s="451"/>
      <c r="FJ65" s="451"/>
      <c r="FK65" s="451"/>
      <c r="FL65" s="451"/>
      <c r="FM65" s="451"/>
      <c r="FN65" s="451"/>
      <c r="FO65" s="451"/>
      <c r="FP65" s="451"/>
      <c r="FQ65" s="451"/>
      <c r="FR65" s="451"/>
      <c r="FS65" s="451"/>
      <c r="FT65" s="451"/>
      <c r="FU65" s="451"/>
      <c r="FV65" s="451"/>
      <c r="FW65" s="451"/>
      <c r="FX65" s="451"/>
      <c r="FY65" s="451"/>
      <c r="FZ65" s="451"/>
      <c r="GA65" s="451"/>
      <c r="GB65" s="451"/>
      <c r="GC65" s="451"/>
      <c r="GD65" s="451"/>
      <c r="GE65" s="451"/>
      <c r="GF65" s="451"/>
      <c r="GG65" s="451"/>
      <c r="GH65" s="451"/>
      <c r="GI65" s="451"/>
      <c r="GJ65" s="451"/>
      <c r="GK65" s="451"/>
      <c r="GL65" s="451"/>
      <c r="GM65" s="451"/>
      <c r="GN65" s="451"/>
      <c r="GO65" s="451"/>
      <c r="GP65" s="451"/>
      <c r="GQ65" s="451"/>
      <c r="GR65" s="451"/>
      <c r="GS65" s="451"/>
      <c r="GT65" s="451"/>
      <c r="GU65" s="451"/>
      <c r="GV65" s="451"/>
      <c r="GW65" s="451"/>
      <c r="GX65" s="451"/>
      <c r="GY65" s="451"/>
      <c r="GZ65" s="451"/>
      <c r="HA65" s="451"/>
      <c r="HB65" s="451"/>
      <c r="HC65" s="451"/>
      <c r="HD65" s="451"/>
      <c r="HE65" s="451"/>
      <c r="HF65" s="451"/>
      <c r="HG65" s="451"/>
      <c r="HH65" s="451"/>
      <c r="HI65" s="451"/>
      <c r="HJ65" s="451"/>
      <c r="HK65" s="451"/>
      <c r="HL65" s="451"/>
      <c r="HM65" s="451"/>
      <c r="HN65" s="451"/>
      <c r="HO65" s="451"/>
      <c r="HP65" s="451"/>
      <c r="HQ65" s="451"/>
      <c r="HR65" s="451"/>
      <c r="HS65" s="451"/>
      <c r="HT65" s="451"/>
      <c r="HU65" s="451"/>
      <c r="HV65" s="451"/>
      <c r="HW65" s="451"/>
      <c r="HX65" s="451"/>
      <c r="HY65" s="451"/>
      <c r="HZ65" s="451"/>
      <c r="IA65" s="451"/>
      <c r="IB65" s="451"/>
      <c r="IC65" s="451"/>
      <c r="ID65" s="451"/>
      <c r="IE65" s="451"/>
      <c r="IF65" s="451"/>
      <c r="IG65" s="451"/>
      <c r="IH65" s="451"/>
      <c r="II65" s="451"/>
      <c r="IJ65" s="451"/>
      <c r="IK65" s="451"/>
      <c r="IL65" s="451"/>
      <c r="IM65" s="451"/>
      <c r="IN65" s="451"/>
      <c r="IO65" s="451"/>
      <c r="IP65" s="451"/>
      <c r="IQ65" s="451"/>
    </row>
    <row r="66" spans="1:251" s="21" customFormat="1" ht="31.5">
      <c r="A66" s="81" t="s">
        <v>20</v>
      </c>
      <c r="B66" s="82" t="s">
        <v>191</v>
      </c>
      <c r="C66" s="82"/>
      <c r="D66" s="82"/>
      <c r="E66" s="82"/>
      <c r="F66" s="82"/>
      <c r="G66" s="82"/>
      <c r="H66" s="83"/>
      <c r="I66" s="168"/>
    </row>
    <row r="67" spans="1:251" s="21" customFormat="1" ht="26.25" customHeight="1">
      <c r="A67" s="85" t="s">
        <v>84</v>
      </c>
      <c r="B67" s="132" t="s">
        <v>94</v>
      </c>
      <c r="C67" s="133" t="s">
        <v>11</v>
      </c>
      <c r="D67" s="133">
        <v>100</v>
      </c>
      <c r="E67" s="134"/>
      <c r="F67" s="134"/>
      <c r="G67" s="133" t="s">
        <v>85</v>
      </c>
      <c r="H67" s="116">
        <v>45626</v>
      </c>
      <c r="I67" s="84"/>
    </row>
    <row r="68" spans="1:251" s="21" customFormat="1" ht="32.25" customHeight="1">
      <c r="A68" s="85" t="s">
        <v>86</v>
      </c>
      <c r="B68" s="132" t="s">
        <v>95</v>
      </c>
      <c r="C68" s="133" t="s">
        <v>11</v>
      </c>
      <c r="D68" s="133">
        <v>100</v>
      </c>
      <c r="E68" s="134"/>
      <c r="F68" s="134"/>
      <c r="G68" s="133" t="s">
        <v>85</v>
      </c>
      <c r="H68" s="116">
        <v>45626</v>
      </c>
      <c r="I68" s="84"/>
    </row>
    <row r="69" spans="1:251" s="19" customFormat="1" ht="27" customHeight="1">
      <c r="A69" s="72">
        <v>3</v>
      </c>
      <c r="B69" s="131" t="s">
        <v>145</v>
      </c>
      <c r="C69" s="109" t="s">
        <v>128</v>
      </c>
      <c r="D69" s="109">
        <v>1</v>
      </c>
      <c r="E69" s="109"/>
      <c r="F69" s="110"/>
      <c r="G69" s="111">
        <v>1</v>
      </c>
      <c r="H69" s="130">
        <v>45626</v>
      </c>
      <c r="I69" s="76"/>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c r="HE69" s="98"/>
      <c r="HF69" s="98"/>
      <c r="HG69" s="98"/>
      <c r="HH69" s="98"/>
      <c r="HI69" s="98"/>
      <c r="HJ69" s="98"/>
      <c r="HK69" s="98"/>
      <c r="HL69" s="98"/>
      <c r="HM69" s="98"/>
      <c r="HN69" s="98"/>
      <c r="HO69" s="98"/>
      <c r="HP69" s="98"/>
      <c r="HQ69" s="98"/>
      <c r="HR69" s="98"/>
      <c r="HS69" s="98"/>
      <c r="HT69" s="98"/>
      <c r="HU69" s="98"/>
      <c r="HV69" s="98"/>
      <c r="HW69" s="98"/>
      <c r="HX69" s="98"/>
      <c r="HY69" s="98"/>
      <c r="HZ69" s="98"/>
      <c r="IA69" s="98"/>
      <c r="IB69" s="98"/>
      <c r="IC69" s="98"/>
      <c r="ID69" s="98"/>
      <c r="IE69" s="98"/>
      <c r="IF69" s="98"/>
      <c r="IG69" s="98"/>
      <c r="IH69" s="98"/>
      <c r="II69" s="98"/>
      <c r="IJ69" s="98"/>
      <c r="IK69" s="98"/>
      <c r="IL69" s="98"/>
      <c r="IM69" s="98"/>
      <c r="IN69" s="98"/>
      <c r="IO69" s="98"/>
      <c r="IP69" s="98"/>
      <c r="IQ69" s="98"/>
    </row>
    <row r="70" spans="1:251" s="94" customFormat="1" ht="23.25" customHeight="1">
      <c r="A70" s="63" t="s">
        <v>17</v>
      </c>
      <c r="B70" s="49" t="str">
        <f>"NHIỆM VỤ RIÊNG: "&amp;COUNTA(C70:C78)&amp;" chỉ tiêu"</f>
        <v>NHIỆM VỤ RIÊNG: 7 chỉ tiêu</v>
      </c>
      <c r="C70" s="49"/>
      <c r="D70" s="50"/>
      <c r="E70" s="51"/>
      <c r="F70" s="51"/>
      <c r="G70" s="51"/>
      <c r="H70" s="52">
        <v>45626</v>
      </c>
      <c r="I70" s="53"/>
    </row>
    <row r="71" spans="1:251" ht="21.75" customHeight="1">
      <c r="A71" s="194" t="s">
        <v>10</v>
      </c>
      <c r="B71" s="195" t="s">
        <v>36</v>
      </c>
      <c r="C71" s="196"/>
      <c r="D71" s="196"/>
      <c r="E71" s="196"/>
      <c r="F71" s="196"/>
      <c r="G71" s="196"/>
      <c r="H71" s="196"/>
      <c r="I71" s="197"/>
    </row>
    <row r="72" spans="1:251" ht="33.75" customHeight="1">
      <c r="A72" s="198">
        <v>1</v>
      </c>
      <c r="B72" s="199" t="s">
        <v>76</v>
      </c>
      <c r="C72" s="200" t="s">
        <v>11</v>
      </c>
      <c r="D72" s="201">
        <v>100</v>
      </c>
      <c r="E72" s="202"/>
      <c r="F72" s="202"/>
      <c r="G72" s="202"/>
      <c r="H72" s="203">
        <v>45595</v>
      </c>
      <c r="I72" s="197"/>
    </row>
    <row r="73" spans="1:251" ht="33.75" customHeight="1">
      <c r="A73" s="198">
        <v>2</v>
      </c>
      <c r="B73" s="204" t="s">
        <v>77</v>
      </c>
      <c r="C73" s="205" t="s">
        <v>78</v>
      </c>
      <c r="D73" s="206" t="s">
        <v>78</v>
      </c>
      <c r="E73" s="202"/>
      <c r="F73" s="202"/>
      <c r="G73" s="202"/>
      <c r="H73" s="203">
        <v>45626</v>
      </c>
      <c r="I73" s="197"/>
    </row>
    <row r="74" spans="1:251" ht="35.25" customHeight="1">
      <c r="A74" s="198">
        <v>3</v>
      </c>
      <c r="B74" s="204" t="s">
        <v>79</v>
      </c>
      <c r="C74" s="205" t="s">
        <v>80</v>
      </c>
      <c r="D74" s="206" t="s">
        <v>80</v>
      </c>
      <c r="E74" s="202"/>
      <c r="F74" s="202"/>
      <c r="G74" s="202"/>
      <c r="H74" s="203">
        <v>45626</v>
      </c>
      <c r="I74" s="197"/>
    </row>
    <row r="75" spans="1:251" ht="21.75" customHeight="1">
      <c r="A75" s="198">
        <v>4</v>
      </c>
      <c r="B75" s="204" t="s">
        <v>81</v>
      </c>
      <c r="C75" s="205" t="s">
        <v>82</v>
      </c>
      <c r="D75" s="206">
        <v>1</v>
      </c>
      <c r="E75" s="202"/>
      <c r="F75" s="202"/>
      <c r="G75" s="202"/>
      <c r="H75" s="203">
        <v>45626</v>
      </c>
      <c r="I75" s="197"/>
    </row>
    <row r="76" spans="1:251" ht="21.75" customHeight="1">
      <c r="A76" s="198">
        <v>5</v>
      </c>
      <c r="B76" s="204" t="s">
        <v>83</v>
      </c>
      <c r="C76" s="205">
        <v>1</v>
      </c>
      <c r="D76" s="206">
        <v>1</v>
      </c>
      <c r="E76" s="202"/>
      <c r="F76" s="202"/>
      <c r="G76" s="202"/>
      <c r="H76" s="203">
        <v>45626</v>
      </c>
      <c r="I76" s="197"/>
    </row>
    <row r="77" spans="1:251" ht="35.25" customHeight="1">
      <c r="A77" s="207" t="s">
        <v>12</v>
      </c>
      <c r="B77" s="208" t="s">
        <v>192</v>
      </c>
      <c r="C77" s="209" t="s">
        <v>11</v>
      </c>
      <c r="D77" s="210">
        <v>100</v>
      </c>
      <c r="E77" s="211"/>
      <c r="F77" s="211"/>
      <c r="G77" s="211">
        <f t="shared" ref="G77" si="0">D77</f>
        <v>100</v>
      </c>
      <c r="H77" s="212">
        <v>45626</v>
      </c>
      <c r="I77" s="197"/>
    </row>
    <row r="78" spans="1:251" s="21" customFormat="1" ht="63">
      <c r="A78" s="81" t="s">
        <v>15</v>
      </c>
      <c r="B78" s="82" t="s">
        <v>153</v>
      </c>
      <c r="C78" s="133" t="s">
        <v>11</v>
      </c>
      <c r="D78" s="133">
        <v>100</v>
      </c>
      <c r="E78" s="134"/>
      <c r="F78" s="134"/>
      <c r="G78" s="133" t="s">
        <v>85</v>
      </c>
      <c r="H78" s="116">
        <v>45626</v>
      </c>
      <c r="I78" s="168"/>
    </row>
    <row r="79" spans="1:251" s="101" customFormat="1" ht="26.25" customHeight="1">
      <c r="A79" s="86" t="s">
        <v>39</v>
      </c>
      <c r="B79" s="87" t="str">
        <f>"Tổng số chỉ tiêu đăng ký (A+B+C): "&amp;COUNTA(C10:C78)&amp;" chỉ tiêu"</f>
        <v>Tổng số chỉ tiêu đăng ký (A+B+C): 56 chỉ tiêu</v>
      </c>
      <c r="C79" s="88"/>
      <c r="D79" s="89"/>
      <c r="E79" s="89"/>
      <c r="F79" s="89"/>
      <c r="G79" s="89"/>
      <c r="H79" s="90"/>
      <c r="I79" s="91"/>
      <c r="J79" s="99"/>
      <c r="K79" s="99"/>
      <c r="L79" s="99"/>
      <c r="M79" s="99"/>
      <c r="N79" s="99"/>
      <c r="O79" s="99"/>
      <c r="P79" s="99"/>
      <c r="Q79" s="99"/>
      <c r="R79" s="99"/>
      <c r="S79" s="99"/>
      <c r="T79" s="99"/>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c r="CL79" s="100"/>
      <c r="CM79" s="100"/>
      <c r="CN79" s="100"/>
      <c r="CO79" s="100"/>
      <c r="CP79" s="100"/>
      <c r="CQ79" s="100"/>
      <c r="CR79" s="100"/>
      <c r="CS79" s="100"/>
      <c r="CT79" s="100"/>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c r="EF79" s="100"/>
      <c r="EG79" s="100"/>
      <c r="EH79" s="100"/>
      <c r="EI79" s="100"/>
      <c r="EJ79" s="100"/>
      <c r="EK79" s="100"/>
      <c r="EL79" s="100"/>
      <c r="EM79" s="100"/>
      <c r="EN79" s="100"/>
      <c r="EO79" s="100"/>
      <c r="EP79" s="100"/>
      <c r="EQ79" s="100"/>
      <c r="ER79" s="100"/>
      <c r="ES79" s="100"/>
      <c r="ET79" s="100"/>
      <c r="EU79" s="100"/>
      <c r="EV79" s="100"/>
      <c r="EW79" s="100"/>
      <c r="EX79" s="100"/>
      <c r="EY79" s="100"/>
      <c r="EZ79" s="100"/>
      <c r="FA79" s="100"/>
      <c r="FB79" s="100"/>
      <c r="FC79" s="100"/>
      <c r="FD79" s="100"/>
      <c r="FE79" s="100"/>
      <c r="FF79" s="100"/>
      <c r="FG79" s="100"/>
      <c r="FH79" s="100"/>
      <c r="FI79" s="100"/>
      <c r="FJ79" s="100"/>
      <c r="FK79" s="100"/>
      <c r="FL79" s="100"/>
      <c r="FM79" s="100"/>
      <c r="FN79" s="100"/>
      <c r="FO79" s="100"/>
      <c r="FP79" s="100"/>
      <c r="FQ79" s="100"/>
      <c r="FR79" s="100"/>
      <c r="FS79" s="100"/>
      <c r="FT79" s="100"/>
      <c r="FU79" s="100"/>
      <c r="FV79" s="100"/>
      <c r="FW79" s="100"/>
      <c r="FX79" s="100"/>
      <c r="FY79" s="100"/>
      <c r="FZ79" s="100"/>
      <c r="GA79" s="100"/>
      <c r="GB79" s="100"/>
      <c r="GC79" s="100"/>
      <c r="GD79" s="100"/>
      <c r="GE79" s="100"/>
      <c r="GF79" s="100"/>
      <c r="GG79" s="100"/>
      <c r="GH79" s="100"/>
      <c r="GI79" s="100"/>
      <c r="GJ79" s="100"/>
      <c r="GK79" s="100"/>
      <c r="GL79" s="100"/>
      <c r="GM79" s="100"/>
      <c r="GN79" s="100"/>
      <c r="GO79" s="100"/>
      <c r="GP79" s="100"/>
      <c r="GQ79" s="100"/>
      <c r="GR79" s="100"/>
      <c r="GS79" s="100"/>
      <c r="GT79" s="100"/>
      <c r="GU79" s="100"/>
      <c r="GV79" s="100"/>
      <c r="GW79" s="100"/>
      <c r="GX79" s="100"/>
      <c r="GY79" s="100"/>
      <c r="GZ79" s="100"/>
      <c r="HA79" s="100"/>
      <c r="HB79" s="100"/>
      <c r="HC79" s="100"/>
      <c r="HD79" s="100"/>
      <c r="HE79" s="100"/>
      <c r="HF79" s="100"/>
      <c r="HG79" s="100"/>
      <c r="HH79" s="100"/>
      <c r="HI79" s="100"/>
      <c r="HJ79" s="100"/>
      <c r="HK79" s="100"/>
      <c r="HL79" s="100"/>
      <c r="HM79" s="100"/>
      <c r="HN79" s="100"/>
      <c r="HO79" s="100"/>
      <c r="HP79" s="100"/>
      <c r="HQ79" s="100"/>
      <c r="HR79" s="100"/>
      <c r="HS79" s="100"/>
      <c r="HT79" s="100"/>
      <c r="HU79" s="100"/>
      <c r="HV79" s="100"/>
      <c r="HW79" s="100"/>
      <c r="HX79" s="100"/>
      <c r="HY79" s="100"/>
      <c r="HZ79" s="100"/>
      <c r="IA79" s="100"/>
      <c r="IB79" s="100"/>
      <c r="IC79" s="100"/>
      <c r="ID79" s="100"/>
      <c r="IE79" s="100"/>
      <c r="IF79" s="100"/>
      <c r="IG79" s="100"/>
      <c r="IH79" s="100"/>
      <c r="II79" s="100"/>
      <c r="IJ79" s="100"/>
      <c r="IK79" s="100"/>
      <c r="IL79" s="100"/>
      <c r="IM79" s="100"/>
      <c r="IN79" s="100"/>
    </row>
  </sheetData>
  <mergeCells count="10">
    <mergeCell ref="A1:I1"/>
    <mergeCell ref="A3:I3"/>
    <mergeCell ref="A5:A6"/>
    <mergeCell ref="B5:B6"/>
    <mergeCell ref="C5:C6"/>
    <mergeCell ref="D5:D6"/>
    <mergeCell ref="I5:I6"/>
    <mergeCell ref="B2:F2"/>
    <mergeCell ref="E5:F5"/>
    <mergeCell ref="G5:H5"/>
  </mergeCells>
  <printOptions horizontalCentered="1"/>
  <pageMargins left="0.54" right="0.23" top="0.43" bottom="0.26" header="0.3" footer="0.17"/>
  <pageSetup scale="80" orientation="landscape" r:id="rId1"/>
  <headerFooter>
    <oddHeader>Page &amp;P</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Q73"/>
  <sheetViews>
    <sheetView topLeftCell="A47" workbookViewId="0">
      <selection activeCell="B59" sqref="B59"/>
    </sheetView>
  </sheetViews>
  <sheetFormatPr defaultRowHeight="18.75"/>
  <cols>
    <col min="1" max="1" width="5.7109375" style="20" customWidth="1"/>
    <col min="2" max="2" width="89.28515625" style="19" customWidth="1"/>
    <col min="3" max="3" width="11.140625" style="167" customWidth="1"/>
    <col min="4" max="4" width="9.28515625" style="178" customWidth="1"/>
    <col min="5" max="5" width="9.7109375" style="178" customWidth="1"/>
    <col min="6" max="6" width="9" style="178" customWidth="1"/>
    <col min="7" max="7" width="9.140625" style="178" customWidth="1"/>
    <col min="8" max="8" width="12.140625" style="178" customWidth="1"/>
    <col min="9" max="9" width="6" style="179" customWidth="1"/>
    <col min="10" max="255" width="9.140625" style="19"/>
    <col min="256" max="256" width="5.7109375" style="19" customWidth="1"/>
    <col min="257" max="257" width="89.28515625" style="19" customWidth="1"/>
    <col min="258" max="259" width="7.85546875" style="19" customWidth="1"/>
    <col min="260" max="260" width="9.7109375" style="19" customWidth="1"/>
    <col min="261" max="261" width="7.7109375" style="19" customWidth="1"/>
    <col min="262" max="262" width="12.85546875" style="19" customWidth="1"/>
    <col min="263" max="263" width="9.140625" style="19" customWidth="1"/>
    <col min="264" max="264" width="12" style="19" customWidth="1"/>
    <col min="265" max="265" width="5.7109375" style="19" customWidth="1"/>
    <col min="266" max="511" width="9.140625" style="19"/>
    <col min="512" max="512" width="5.7109375" style="19" customWidth="1"/>
    <col min="513" max="513" width="89.28515625" style="19" customWidth="1"/>
    <col min="514" max="515" width="7.85546875" style="19" customWidth="1"/>
    <col min="516" max="516" width="9.7109375" style="19" customWidth="1"/>
    <col min="517" max="517" width="7.7109375" style="19" customWidth="1"/>
    <col min="518" max="518" width="12.85546875" style="19" customWidth="1"/>
    <col min="519" max="519" width="9.140625" style="19" customWidth="1"/>
    <col min="520" max="520" width="12" style="19" customWidth="1"/>
    <col min="521" max="521" width="5.7109375" style="19" customWidth="1"/>
    <col min="522" max="767" width="9.140625" style="19"/>
    <col min="768" max="768" width="5.7109375" style="19" customWidth="1"/>
    <col min="769" max="769" width="89.28515625" style="19" customWidth="1"/>
    <col min="770" max="771" width="7.85546875" style="19" customWidth="1"/>
    <col min="772" max="772" width="9.7109375" style="19" customWidth="1"/>
    <col min="773" max="773" width="7.7109375" style="19" customWidth="1"/>
    <col min="774" max="774" width="12.85546875" style="19" customWidth="1"/>
    <col min="775" max="775" width="9.140625" style="19" customWidth="1"/>
    <col min="776" max="776" width="12" style="19" customWidth="1"/>
    <col min="777" max="777" width="5.7109375" style="19" customWidth="1"/>
    <col min="778" max="1023" width="9.140625" style="19"/>
    <col min="1024" max="1024" width="5.7109375" style="19" customWidth="1"/>
    <col min="1025" max="1025" width="89.28515625" style="19" customWidth="1"/>
    <col min="1026" max="1027" width="7.85546875" style="19" customWidth="1"/>
    <col min="1028" max="1028" width="9.7109375" style="19" customWidth="1"/>
    <col min="1029" max="1029" width="7.7109375" style="19" customWidth="1"/>
    <col min="1030" max="1030" width="12.85546875" style="19" customWidth="1"/>
    <col min="1031" max="1031" width="9.140625" style="19" customWidth="1"/>
    <col min="1032" max="1032" width="12" style="19" customWidth="1"/>
    <col min="1033" max="1033" width="5.7109375" style="19" customWidth="1"/>
    <col min="1034" max="1279" width="9.140625" style="19"/>
    <col min="1280" max="1280" width="5.7109375" style="19" customWidth="1"/>
    <col min="1281" max="1281" width="89.28515625" style="19" customWidth="1"/>
    <col min="1282" max="1283" width="7.85546875" style="19" customWidth="1"/>
    <col min="1284" max="1284" width="9.7109375" style="19" customWidth="1"/>
    <col min="1285" max="1285" width="7.7109375" style="19" customWidth="1"/>
    <col min="1286" max="1286" width="12.85546875" style="19" customWidth="1"/>
    <col min="1287" max="1287" width="9.140625" style="19" customWidth="1"/>
    <col min="1288" max="1288" width="12" style="19" customWidth="1"/>
    <col min="1289" max="1289" width="5.7109375" style="19" customWidth="1"/>
    <col min="1290" max="1535" width="9.140625" style="19"/>
    <col min="1536" max="1536" width="5.7109375" style="19" customWidth="1"/>
    <col min="1537" max="1537" width="89.28515625" style="19" customWidth="1"/>
    <col min="1538" max="1539" width="7.85546875" style="19" customWidth="1"/>
    <col min="1540" max="1540" width="9.7109375" style="19" customWidth="1"/>
    <col min="1541" max="1541" width="7.7109375" style="19" customWidth="1"/>
    <col min="1542" max="1542" width="12.85546875" style="19" customWidth="1"/>
    <col min="1543" max="1543" width="9.140625" style="19" customWidth="1"/>
    <col min="1544" max="1544" width="12" style="19" customWidth="1"/>
    <col min="1545" max="1545" width="5.7109375" style="19" customWidth="1"/>
    <col min="1546" max="1791" width="9.140625" style="19"/>
    <col min="1792" max="1792" width="5.7109375" style="19" customWidth="1"/>
    <col min="1793" max="1793" width="89.28515625" style="19" customWidth="1"/>
    <col min="1794" max="1795" width="7.85546875" style="19" customWidth="1"/>
    <col min="1796" max="1796" width="9.7109375" style="19" customWidth="1"/>
    <col min="1797" max="1797" width="7.7109375" style="19" customWidth="1"/>
    <col min="1798" max="1798" width="12.85546875" style="19" customWidth="1"/>
    <col min="1799" max="1799" width="9.140625" style="19" customWidth="1"/>
    <col min="1800" max="1800" width="12" style="19" customWidth="1"/>
    <col min="1801" max="1801" width="5.7109375" style="19" customWidth="1"/>
    <col min="1802" max="2047" width="9.140625" style="19"/>
    <col min="2048" max="2048" width="5.7109375" style="19" customWidth="1"/>
    <col min="2049" max="2049" width="89.28515625" style="19" customWidth="1"/>
    <col min="2050" max="2051" width="7.85546875" style="19" customWidth="1"/>
    <col min="2052" max="2052" width="9.7109375" style="19" customWidth="1"/>
    <col min="2053" max="2053" width="7.7109375" style="19" customWidth="1"/>
    <col min="2054" max="2054" width="12.85546875" style="19" customWidth="1"/>
    <col min="2055" max="2055" width="9.140625" style="19" customWidth="1"/>
    <col min="2056" max="2056" width="12" style="19" customWidth="1"/>
    <col min="2057" max="2057" width="5.7109375" style="19" customWidth="1"/>
    <col min="2058" max="2303" width="9.140625" style="19"/>
    <col min="2304" max="2304" width="5.7109375" style="19" customWidth="1"/>
    <col min="2305" max="2305" width="89.28515625" style="19" customWidth="1"/>
    <col min="2306" max="2307" width="7.85546875" style="19" customWidth="1"/>
    <col min="2308" max="2308" width="9.7109375" style="19" customWidth="1"/>
    <col min="2309" max="2309" width="7.7109375" style="19" customWidth="1"/>
    <col min="2310" max="2310" width="12.85546875" style="19" customWidth="1"/>
    <col min="2311" max="2311" width="9.140625" style="19" customWidth="1"/>
    <col min="2312" max="2312" width="12" style="19" customWidth="1"/>
    <col min="2313" max="2313" width="5.7109375" style="19" customWidth="1"/>
    <col min="2314" max="2559" width="9.140625" style="19"/>
    <col min="2560" max="2560" width="5.7109375" style="19" customWidth="1"/>
    <col min="2561" max="2561" width="89.28515625" style="19" customWidth="1"/>
    <col min="2562" max="2563" width="7.85546875" style="19" customWidth="1"/>
    <col min="2564" max="2564" width="9.7109375" style="19" customWidth="1"/>
    <col min="2565" max="2565" width="7.7109375" style="19" customWidth="1"/>
    <col min="2566" max="2566" width="12.85546875" style="19" customWidth="1"/>
    <col min="2567" max="2567" width="9.140625" style="19" customWidth="1"/>
    <col min="2568" max="2568" width="12" style="19" customWidth="1"/>
    <col min="2569" max="2569" width="5.7109375" style="19" customWidth="1"/>
    <col min="2570" max="2815" width="9.140625" style="19"/>
    <col min="2816" max="2816" width="5.7109375" style="19" customWidth="1"/>
    <col min="2817" max="2817" width="89.28515625" style="19" customWidth="1"/>
    <col min="2818" max="2819" width="7.85546875" style="19" customWidth="1"/>
    <col min="2820" max="2820" width="9.7109375" style="19" customWidth="1"/>
    <col min="2821" max="2821" width="7.7109375" style="19" customWidth="1"/>
    <col min="2822" max="2822" width="12.85546875" style="19" customWidth="1"/>
    <col min="2823" max="2823" width="9.140625" style="19" customWidth="1"/>
    <col min="2824" max="2824" width="12" style="19" customWidth="1"/>
    <col min="2825" max="2825" width="5.7109375" style="19" customWidth="1"/>
    <col min="2826" max="3071" width="9.140625" style="19"/>
    <col min="3072" max="3072" width="5.7109375" style="19" customWidth="1"/>
    <col min="3073" max="3073" width="89.28515625" style="19" customWidth="1"/>
    <col min="3074" max="3075" width="7.85546875" style="19" customWidth="1"/>
    <col min="3076" max="3076" width="9.7109375" style="19" customWidth="1"/>
    <col min="3077" max="3077" width="7.7109375" style="19" customWidth="1"/>
    <col min="3078" max="3078" width="12.85546875" style="19" customWidth="1"/>
    <col min="3079" max="3079" width="9.140625" style="19" customWidth="1"/>
    <col min="3080" max="3080" width="12" style="19" customWidth="1"/>
    <col min="3081" max="3081" width="5.7109375" style="19" customWidth="1"/>
    <col min="3082" max="3327" width="9.140625" style="19"/>
    <col min="3328" max="3328" width="5.7109375" style="19" customWidth="1"/>
    <col min="3329" max="3329" width="89.28515625" style="19" customWidth="1"/>
    <col min="3330" max="3331" width="7.85546875" style="19" customWidth="1"/>
    <col min="3332" max="3332" width="9.7109375" style="19" customWidth="1"/>
    <col min="3333" max="3333" width="7.7109375" style="19" customWidth="1"/>
    <col min="3334" max="3334" width="12.85546875" style="19" customWidth="1"/>
    <col min="3335" max="3335" width="9.140625" style="19" customWidth="1"/>
    <col min="3336" max="3336" width="12" style="19" customWidth="1"/>
    <col min="3337" max="3337" width="5.7109375" style="19" customWidth="1"/>
    <col min="3338" max="3583" width="9.140625" style="19"/>
    <col min="3584" max="3584" width="5.7109375" style="19" customWidth="1"/>
    <col min="3585" max="3585" width="89.28515625" style="19" customWidth="1"/>
    <col min="3586" max="3587" width="7.85546875" style="19" customWidth="1"/>
    <col min="3588" max="3588" width="9.7109375" style="19" customWidth="1"/>
    <col min="3589" max="3589" width="7.7109375" style="19" customWidth="1"/>
    <col min="3590" max="3590" width="12.85546875" style="19" customWidth="1"/>
    <col min="3591" max="3591" width="9.140625" style="19" customWidth="1"/>
    <col min="3592" max="3592" width="12" style="19" customWidth="1"/>
    <col min="3593" max="3593" width="5.7109375" style="19" customWidth="1"/>
    <col min="3594" max="3839" width="9.140625" style="19"/>
    <col min="3840" max="3840" width="5.7109375" style="19" customWidth="1"/>
    <col min="3841" max="3841" width="89.28515625" style="19" customWidth="1"/>
    <col min="3842" max="3843" width="7.85546875" style="19" customWidth="1"/>
    <col min="3844" max="3844" width="9.7109375" style="19" customWidth="1"/>
    <col min="3845" max="3845" width="7.7109375" style="19" customWidth="1"/>
    <col min="3846" max="3846" width="12.85546875" style="19" customWidth="1"/>
    <col min="3847" max="3847" width="9.140625" style="19" customWidth="1"/>
    <col min="3848" max="3848" width="12" style="19" customWidth="1"/>
    <col min="3849" max="3849" width="5.7109375" style="19" customWidth="1"/>
    <col min="3850" max="4095" width="9.140625" style="19"/>
    <col min="4096" max="4096" width="5.7109375" style="19" customWidth="1"/>
    <col min="4097" max="4097" width="89.28515625" style="19" customWidth="1"/>
    <col min="4098" max="4099" width="7.85546875" style="19" customWidth="1"/>
    <col min="4100" max="4100" width="9.7109375" style="19" customWidth="1"/>
    <col min="4101" max="4101" width="7.7109375" style="19" customWidth="1"/>
    <col min="4102" max="4102" width="12.85546875" style="19" customWidth="1"/>
    <col min="4103" max="4103" width="9.140625" style="19" customWidth="1"/>
    <col min="4104" max="4104" width="12" style="19" customWidth="1"/>
    <col min="4105" max="4105" width="5.7109375" style="19" customWidth="1"/>
    <col min="4106" max="4351" width="9.140625" style="19"/>
    <col min="4352" max="4352" width="5.7109375" style="19" customWidth="1"/>
    <col min="4353" max="4353" width="89.28515625" style="19" customWidth="1"/>
    <col min="4354" max="4355" width="7.85546875" style="19" customWidth="1"/>
    <col min="4356" max="4356" width="9.7109375" style="19" customWidth="1"/>
    <col min="4357" max="4357" width="7.7109375" style="19" customWidth="1"/>
    <col min="4358" max="4358" width="12.85546875" style="19" customWidth="1"/>
    <col min="4359" max="4359" width="9.140625" style="19" customWidth="1"/>
    <col min="4360" max="4360" width="12" style="19" customWidth="1"/>
    <col min="4361" max="4361" width="5.7109375" style="19" customWidth="1"/>
    <col min="4362" max="4607" width="9.140625" style="19"/>
    <col min="4608" max="4608" width="5.7109375" style="19" customWidth="1"/>
    <col min="4609" max="4609" width="89.28515625" style="19" customWidth="1"/>
    <col min="4610" max="4611" width="7.85546875" style="19" customWidth="1"/>
    <col min="4612" max="4612" width="9.7109375" style="19" customWidth="1"/>
    <col min="4613" max="4613" width="7.7109375" style="19" customWidth="1"/>
    <col min="4614" max="4614" width="12.85546875" style="19" customWidth="1"/>
    <col min="4615" max="4615" width="9.140625" style="19" customWidth="1"/>
    <col min="4616" max="4616" width="12" style="19" customWidth="1"/>
    <col min="4617" max="4617" width="5.7109375" style="19" customWidth="1"/>
    <col min="4618" max="4863" width="9.140625" style="19"/>
    <col min="4864" max="4864" width="5.7109375" style="19" customWidth="1"/>
    <col min="4865" max="4865" width="89.28515625" style="19" customWidth="1"/>
    <col min="4866" max="4867" width="7.85546875" style="19" customWidth="1"/>
    <col min="4868" max="4868" width="9.7109375" style="19" customWidth="1"/>
    <col min="4869" max="4869" width="7.7109375" style="19" customWidth="1"/>
    <col min="4870" max="4870" width="12.85546875" style="19" customWidth="1"/>
    <col min="4871" max="4871" width="9.140625" style="19" customWidth="1"/>
    <col min="4872" max="4872" width="12" style="19" customWidth="1"/>
    <col min="4873" max="4873" width="5.7109375" style="19" customWidth="1"/>
    <col min="4874" max="5119" width="9.140625" style="19"/>
    <col min="5120" max="5120" width="5.7109375" style="19" customWidth="1"/>
    <col min="5121" max="5121" width="89.28515625" style="19" customWidth="1"/>
    <col min="5122" max="5123" width="7.85546875" style="19" customWidth="1"/>
    <col min="5124" max="5124" width="9.7109375" style="19" customWidth="1"/>
    <col min="5125" max="5125" width="7.7109375" style="19" customWidth="1"/>
    <col min="5126" max="5126" width="12.85546875" style="19" customWidth="1"/>
    <col min="5127" max="5127" width="9.140625" style="19" customWidth="1"/>
    <col min="5128" max="5128" width="12" style="19" customWidth="1"/>
    <col min="5129" max="5129" width="5.7109375" style="19" customWidth="1"/>
    <col min="5130" max="5375" width="9.140625" style="19"/>
    <col min="5376" max="5376" width="5.7109375" style="19" customWidth="1"/>
    <col min="5377" max="5377" width="89.28515625" style="19" customWidth="1"/>
    <col min="5378" max="5379" width="7.85546875" style="19" customWidth="1"/>
    <col min="5380" max="5380" width="9.7109375" style="19" customWidth="1"/>
    <col min="5381" max="5381" width="7.7109375" style="19" customWidth="1"/>
    <col min="5382" max="5382" width="12.85546875" style="19" customWidth="1"/>
    <col min="5383" max="5383" width="9.140625" style="19" customWidth="1"/>
    <col min="5384" max="5384" width="12" style="19" customWidth="1"/>
    <col min="5385" max="5385" width="5.7109375" style="19" customWidth="1"/>
    <col min="5386" max="5631" width="9.140625" style="19"/>
    <col min="5632" max="5632" width="5.7109375" style="19" customWidth="1"/>
    <col min="5633" max="5633" width="89.28515625" style="19" customWidth="1"/>
    <col min="5634" max="5635" width="7.85546875" style="19" customWidth="1"/>
    <col min="5636" max="5636" width="9.7109375" style="19" customWidth="1"/>
    <col min="5637" max="5637" width="7.7109375" style="19" customWidth="1"/>
    <col min="5638" max="5638" width="12.85546875" style="19" customWidth="1"/>
    <col min="5639" max="5639" width="9.140625" style="19" customWidth="1"/>
    <col min="5640" max="5640" width="12" style="19" customWidth="1"/>
    <col min="5641" max="5641" width="5.7109375" style="19" customWidth="1"/>
    <col min="5642" max="5887" width="9.140625" style="19"/>
    <col min="5888" max="5888" width="5.7109375" style="19" customWidth="1"/>
    <col min="5889" max="5889" width="89.28515625" style="19" customWidth="1"/>
    <col min="5890" max="5891" width="7.85546875" style="19" customWidth="1"/>
    <col min="5892" max="5892" width="9.7109375" style="19" customWidth="1"/>
    <col min="5893" max="5893" width="7.7109375" style="19" customWidth="1"/>
    <col min="5894" max="5894" width="12.85546875" style="19" customWidth="1"/>
    <col min="5895" max="5895" width="9.140625" style="19" customWidth="1"/>
    <col min="5896" max="5896" width="12" style="19" customWidth="1"/>
    <col min="5897" max="5897" width="5.7109375" style="19" customWidth="1"/>
    <col min="5898" max="6143" width="9.140625" style="19"/>
    <col min="6144" max="6144" width="5.7109375" style="19" customWidth="1"/>
    <col min="6145" max="6145" width="89.28515625" style="19" customWidth="1"/>
    <col min="6146" max="6147" width="7.85546875" style="19" customWidth="1"/>
    <col min="6148" max="6148" width="9.7109375" style="19" customWidth="1"/>
    <col min="6149" max="6149" width="7.7109375" style="19" customWidth="1"/>
    <col min="6150" max="6150" width="12.85546875" style="19" customWidth="1"/>
    <col min="6151" max="6151" width="9.140625" style="19" customWidth="1"/>
    <col min="6152" max="6152" width="12" style="19" customWidth="1"/>
    <col min="6153" max="6153" width="5.7109375" style="19" customWidth="1"/>
    <col min="6154" max="6399" width="9.140625" style="19"/>
    <col min="6400" max="6400" width="5.7109375" style="19" customWidth="1"/>
    <col min="6401" max="6401" width="89.28515625" style="19" customWidth="1"/>
    <col min="6402" max="6403" width="7.85546875" style="19" customWidth="1"/>
    <col min="6404" max="6404" width="9.7109375" style="19" customWidth="1"/>
    <col min="6405" max="6405" width="7.7109375" style="19" customWidth="1"/>
    <col min="6406" max="6406" width="12.85546875" style="19" customWidth="1"/>
    <col min="6407" max="6407" width="9.140625" style="19" customWidth="1"/>
    <col min="6408" max="6408" width="12" style="19" customWidth="1"/>
    <col min="6409" max="6409" width="5.7109375" style="19" customWidth="1"/>
    <col min="6410" max="6655" width="9.140625" style="19"/>
    <col min="6656" max="6656" width="5.7109375" style="19" customWidth="1"/>
    <col min="6657" max="6657" width="89.28515625" style="19" customWidth="1"/>
    <col min="6658" max="6659" width="7.85546875" style="19" customWidth="1"/>
    <col min="6660" max="6660" width="9.7109375" style="19" customWidth="1"/>
    <col min="6661" max="6661" width="7.7109375" style="19" customWidth="1"/>
    <col min="6662" max="6662" width="12.85546875" style="19" customWidth="1"/>
    <col min="6663" max="6663" width="9.140625" style="19" customWidth="1"/>
    <col min="6664" max="6664" width="12" style="19" customWidth="1"/>
    <col min="6665" max="6665" width="5.7109375" style="19" customWidth="1"/>
    <col min="6666" max="6911" width="9.140625" style="19"/>
    <col min="6912" max="6912" width="5.7109375" style="19" customWidth="1"/>
    <col min="6913" max="6913" width="89.28515625" style="19" customWidth="1"/>
    <col min="6914" max="6915" width="7.85546875" style="19" customWidth="1"/>
    <col min="6916" max="6916" width="9.7109375" style="19" customWidth="1"/>
    <col min="6917" max="6917" width="7.7109375" style="19" customWidth="1"/>
    <col min="6918" max="6918" width="12.85546875" style="19" customWidth="1"/>
    <col min="6919" max="6919" width="9.140625" style="19" customWidth="1"/>
    <col min="6920" max="6920" width="12" style="19" customWidth="1"/>
    <col min="6921" max="6921" width="5.7109375" style="19" customWidth="1"/>
    <col min="6922" max="7167" width="9.140625" style="19"/>
    <col min="7168" max="7168" width="5.7109375" style="19" customWidth="1"/>
    <col min="7169" max="7169" width="89.28515625" style="19" customWidth="1"/>
    <col min="7170" max="7171" width="7.85546875" style="19" customWidth="1"/>
    <col min="7172" max="7172" width="9.7109375" style="19" customWidth="1"/>
    <col min="7173" max="7173" width="7.7109375" style="19" customWidth="1"/>
    <col min="7174" max="7174" width="12.85546875" style="19" customWidth="1"/>
    <col min="7175" max="7175" width="9.140625" style="19" customWidth="1"/>
    <col min="7176" max="7176" width="12" style="19" customWidth="1"/>
    <col min="7177" max="7177" width="5.7109375" style="19" customWidth="1"/>
    <col min="7178" max="7423" width="9.140625" style="19"/>
    <col min="7424" max="7424" width="5.7109375" style="19" customWidth="1"/>
    <col min="7425" max="7425" width="89.28515625" style="19" customWidth="1"/>
    <col min="7426" max="7427" width="7.85546875" style="19" customWidth="1"/>
    <col min="7428" max="7428" width="9.7109375" style="19" customWidth="1"/>
    <col min="7429" max="7429" width="7.7109375" style="19" customWidth="1"/>
    <col min="7430" max="7430" width="12.85546875" style="19" customWidth="1"/>
    <col min="7431" max="7431" width="9.140625" style="19" customWidth="1"/>
    <col min="7432" max="7432" width="12" style="19" customWidth="1"/>
    <col min="7433" max="7433" width="5.7109375" style="19" customWidth="1"/>
    <col min="7434" max="7679" width="9.140625" style="19"/>
    <col min="7680" max="7680" width="5.7109375" style="19" customWidth="1"/>
    <col min="7681" max="7681" width="89.28515625" style="19" customWidth="1"/>
    <col min="7682" max="7683" width="7.85546875" style="19" customWidth="1"/>
    <col min="7684" max="7684" width="9.7109375" style="19" customWidth="1"/>
    <col min="7685" max="7685" width="7.7109375" style="19" customWidth="1"/>
    <col min="7686" max="7686" width="12.85546875" style="19" customWidth="1"/>
    <col min="7687" max="7687" width="9.140625" style="19" customWidth="1"/>
    <col min="7688" max="7688" width="12" style="19" customWidth="1"/>
    <col min="7689" max="7689" width="5.7109375" style="19" customWidth="1"/>
    <col min="7690" max="7935" width="9.140625" style="19"/>
    <col min="7936" max="7936" width="5.7109375" style="19" customWidth="1"/>
    <col min="7937" max="7937" width="89.28515625" style="19" customWidth="1"/>
    <col min="7938" max="7939" width="7.85546875" style="19" customWidth="1"/>
    <col min="7940" max="7940" width="9.7109375" style="19" customWidth="1"/>
    <col min="7941" max="7941" width="7.7109375" style="19" customWidth="1"/>
    <col min="7942" max="7942" width="12.85546875" style="19" customWidth="1"/>
    <col min="7943" max="7943" width="9.140625" style="19" customWidth="1"/>
    <col min="7944" max="7944" width="12" style="19" customWidth="1"/>
    <col min="7945" max="7945" width="5.7109375" style="19" customWidth="1"/>
    <col min="7946" max="8191" width="9.140625" style="19"/>
    <col min="8192" max="8192" width="5.7109375" style="19" customWidth="1"/>
    <col min="8193" max="8193" width="89.28515625" style="19" customWidth="1"/>
    <col min="8194" max="8195" width="7.85546875" style="19" customWidth="1"/>
    <col min="8196" max="8196" width="9.7109375" style="19" customWidth="1"/>
    <col min="8197" max="8197" width="7.7109375" style="19" customWidth="1"/>
    <col min="8198" max="8198" width="12.85546875" style="19" customWidth="1"/>
    <col min="8199" max="8199" width="9.140625" style="19" customWidth="1"/>
    <col min="8200" max="8200" width="12" style="19" customWidth="1"/>
    <col min="8201" max="8201" width="5.7109375" style="19" customWidth="1"/>
    <col min="8202" max="8447" width="9.140625" style="19"/>
    <col min="8448" max="8448" width="5.7109375" style="19" customWidth="1"/>
    <col min="8449" max="8449" width="89.28515625" style="19" customWidth="1"/>
    <col min="8450" max="8451" width="7.85546875" style="19" customWidth="1"/>
    <col min="8452" max="8452" width="9.7109375" style="19" customWidth="1"/>
    <col min="8453" max="8453" width="7.7109375" style="19" customWidth="1"/>
    <col min="8454" max="8454" width="12.85546875" style="19" customWidth="1"/>
    <col min="8455" max="8455" width="9.140625" style="19" customWidth="1"/>
    <col min="8456" max="8456" width="12" style="19" customWidth="1"/>
    <col min="8457" max="8457" width="5.7109375" style="19" customWidth="1"/>
    <col min="8458" max="8703" width="9.140625" style="19"/>
    <col min="8704" max="8704" width="5.7109375" style="19" customWidth="1"/>
    <col min="8705" max="8705" width="89.28515625" style="19" customWidth="1"/>
    <col min="8706" max="8707" width="7.85546875" style="19" customWidth="1"/>
    <col min="8708" max="8708" width="9.7109375" style="19" customWidth="1"/>
    <col min="8709" max="8709" width="7.7109375" style="19" customWidth="1"/>
    <col min="8710" max="8710" width="12.85546875" style="19" customWidth="1"/>
    <col min="8711" max="8711" width="9.140625" style="19" customWidth="1"/>
    <col min="8712" max="8712" width="12" style="19" customWidth="1"/>
    <col min="8713" max="8713" width="5.7109375" style="19" customWidth="1"/>
    <col min="8714" max="8959" width="9.140625" style="19"/>
    <col min="8960" max="8960" width="5.7109375" style="19" customWidth="1"/>
    <col min="8961" max="8961" width="89.28515625" style="19" customWidth="1"/>
    <col min="8962" max="8963" width="7.85546875" style="19" customWidth="1"/>
    <col min="8964" max="8964" width="9.7109375" style="19" customWidth="1"/>
    <col min="8965" max="8965" width="7.7109375" style="19" customWidth="1"/>
    <col min="8966" max="8966" width="12.85546875" style="19" customWidth="1"/>
    <col min="8967" max="8967" width="9.140625" style="19" customWidth="1"/>
    <col min="8968" max="8968" width="12" style="19" customWidth="1"/>
    <col min="8969" max="8969" width="5.7109375" style="19" customWidth="1"/>
    <col min="8970" max="9215" width="9.140625" style="19"/>
    <col min="9216" max="9216" width="5.7109375" style="19" customWidth="1"/>
    <col min="9217" max="9217" width="89.28515625" style="19" customWidth="1"/>
    <col min="9218" max="9219" width="7.85546875" style="19" customWidth="1"/>
    <col min="9220" max="9220" width="9.7109375" style="19" customWidth="1"/>
    <col min="9221" max="9221" width="7.7109375" style="19" customWidth="1"/>
    <col min="9222" max="9222" width="12.85546875" style="19" customWidth="1"/>
    <col min="9223" max="9223" width="9.140625" style="19" customWidth="1"/>
    <col min="9224" max="9224" width="12" style="19" customWidth="1"/>
    <col min="9225" max="9225" width="5.7109375" style="19" customWidth="1"/>
    <col min="9226" max="9471" width="9.140625" style="19"/>
    <col min="9472" max="9472" width="5.7109375" style="19" customWidth="1"/>
    <col min="9473" max="9473" width="89.28515625" style="19" customWidth="1"/>
    <col min="9474" max="9475" width="7.85546875" style="19" customWidth="1"/>
    <col min="9476" max="9476" width="9.7109375" style="19" customWidth="1"/>
    <col min="9477" max="9477" width="7.7109375" style="19" customWidth="1"/>
    <col min="9478" max="9478" width="12.85546875" style="19" customWidth="1"/>
    <col min="9479" max="9479" width="9.140625" style="19" customWidth="1"/>
    <col min="9480" max="9480" width="12" style="19" customWidth="1"/>
    <col min="9481" max="9481" width="5.7109375" style="19" customWidth="1"/>
    <col min="9482" max="9727" width="9.140625" style="19"/>
    <col min="9728" max="9728" width="5.7109375" style="19" customWidth="1"/>
    <col min="9729" max="9729" width="89.28515625" style="19" customWidth="1"/>
    <col min="9730" max="9731" width="7.85546875" style="19" customWidth="1"/>
    <col min="9732" max="9732" width="9.7109375" style="19" customWidth="1"/>
    <col min="9733" max="9733" width="7.7109375" style="19" customWidth="1"/>
    <col min="9734" max="9734" width="12.85546875" style="19" customWidth="1"/>
    <col min="9735" max="9735" width="9.140625" style="19" customWidth="1"/>
    <col min="9736" max="9736" width="12" style="19" customWidth="1"/>
    <col min="9737" max="9737" width="5.7109375" style="19" customWidth="1"/>
    <col min="9738" max="9983" width="9.140625" style="19"/>
    <col min="9984" max="9984" width="5.7109375" style="19" customWidth="1"/>
    <col min="9985" max="9985" width="89.28515625" style="19" customWidth="1"/>
    <col min="9986" max="9987" width="7.85546875" style="19" customWidth="1"/>
    <col min="9988" max="9988" width="9.7109375" style="19" customWidth="1"/>
    <col min="9989" max="9989" width="7.7109375" style="19" customWidth="1"/>
    <col min="9990" max="9990" width="12.85546875" style="19" customWidth="1"/>
    <col min="9991" max="9991" width="9.140625" style="19" customWidth="1"/>
    <col min="9992" max="9992" width="12" style="19" customWidth="1"/>
    <col min="9993" max="9993" width="5.7109375" style="19" customWidth="1"/>
    <col min="9994" max="10239" width="9.140625" style="19"/>
    <col min="10240" max="10240" width="5.7109375" style="19" customWidth="1"/>
    <col min="10241" max="10241" width="89.28515625" style="19" customWidth="1"/>
    <col min="10242" max="10243" width="7.85546875" style="19" customWidth="1"/>
    <col min="10244" max="10244" width="9.7109375" style="19" customWidth="1"/>
    <col min="10245" max="10245" width="7.7109375" style="19" customWidth="1"/>
    <col min="10246" max="10246" width="12.85546875" style="19" customWidth="1"/>
    <col min="10247" max="10247" width="9.140625" style="19" customWidth="1"/>
    <col min="10248" max="10248" width="12" style="19" customWidth="1"/>
    <col min="10249" max="10249" width="5.7109375" style="19" customWidth="1"/>
    <col min="10250" max="10495" width="9.140625" style="19"/>
    <col min="10496" max="10496" width="5.7109375" style="19" customWidth="1"/>
    <col min="10497" max="10497" width="89.28515625" style="19" customWidth="1"/>
    <col min="10498" max="10499" width="7.85546875" style="19" customWidth="1"/>
    <col min="10500" max="10500" width="9.7109375" style="19" customWidth="1"/>
    <col min="10501" max="10501" width="7.7109375" style="19" customWidth="1"/>
    <col min="10502" max="10502" width="12.85546875" style="19" customWidth="1"/>
    <col min="10503" max="10503" width="9.140625" style="19" customWidth="1"/>
    <col min="10504" max="10504" width="12" style="19" customWidth="1"/>
    <col min="10505" max="10505" width="5.7109375" style="19" customWidth="1"/>
    <col min="10506" max="10751" width="9.140625" style="19"/>
    <col min="10752" max="10752" width="5.7109375" style="19" customWidth="1"/>
    <col min="10753" max="10753" width="89.28515625" style="19" customWidth="1"/>
    <col min="10754" max="10755" width="7.85546875" style="19" customWidth="1"/>
    <col min="10756" max="10756" width="9.7109375" style="19" customWidth="1"/>
    <col min="10757" max="10757" width="7.7109375" style="19" customWidth="1"/>
    <col min="10758" max="10758" width="12.85546875" style="19" customWidth="1"/>
    <col min="10759" max="10759" width="9.140625" style="19" customWidth="1"/>
    <col min="10760" max="10760" width="12" style="19" customWidth="1"/>
    <col min="10761" max="10761" width="5.7109375" style="19" customWidth="1"/>
    <col min="10762" max="11007" width="9.140625" style="19"/>
    <col min="11008" max="11008" width="5.7109375" style="19" customWidth="1"/>
    <col min="11009" max="11009" width="89.28515625" style="19" customWidth="1"/>
    <col min="11010" max="11011" width="7.85546875" style="19" customWidth="1"/>
    <col min="11012" max="11012" width="9.7109375" style="19" customWidth="1"/>
    <col min="11013" max="11013" width="7.7109375" style="19" customWidth="1"/>
    <col min="11014" max="11014" width="12.85546875" style="19" customWidth="1"/>
    <col min="11015" max="11015" width="9.140625" style="19" customWidth="1"/>
    <col min="11016" max="11016" width="12" style="19" customWidth="1"/>
    <col min="11017" max="11017" width="5.7109375" style="19" customWidth="1"/>
    <col min="11018" max="11263" width="9.140625" style="19"/>
    <col min="11264" max="11264" width="5.7109375" style="19" customWidth="1"/>
    <col min="11265" max="11265" width="89.28515625" style="19" customWidth="1"/>
    <col min="11266" max="11267" width="7.85546875" style="19" customWidth="1"/>
    <col min="11268" max="11268" width="9.7109375" style="19" customWidth="1"/>
    <col min="11269" max="11269" width="7.7109375" style="19" customWidth="1"/>
    <col min="11270" max="11270" width="12.85546875" style="19" customWidth="1"/>
    <col min="11271" max="11271" width="9.140625" style="19" customWidth="1"/>
    <col min="11272" max="11272" width="12" style="19" customWidth="1"/>
    <col min="11273" max="11273" width="5.7109375" style="19" customWidth="1"/>
    <col min="11274" max="11519" width="9.140625" style="19"/>
    <col min="11520" max="11520" width="5.7109375" style="19" customWidth="1"/>
    <col min="11521" max="11521" width="89.28515625" style="19" customWidth="1"/>
    <col min="11522" max="11523" width="7.85546875" style="19" customWidth="1"/>
    <col min="11524" max="11524" width="9.7109375" style="19" customWidth="1"/>
    <col min="11525" max="11525" width="7.7109375" style="19" customWidth="1"/>
    <col min="11526" max="11526" width="12.85546875" style="19" customWidth="1"/>
    <col min="11527" max="11527" width="9.140625" style="19" customWidth="1"/>
    <col min="11528" max="11528" width="12" style="19" customWidth="1"/>
    <col min="11529" max="11529" width="5.7109375" style="19" customWidth="1"/>
    <col min="11530" max="11775" width="9.140625" style="19"/>
    <col min="11776" max="11776" width="5.7109375" style="19" customWidth="1"/>
    <col min="11777" max="11777" width="89.28515625" style="19" customWidth="1"/>
    <col min="11778" max="11779" width="7.85546875" style="19" customWidth="1"/>
    <col min="11780" max="11780" width="9.7109375" style="19" customWidth="1"/>
    <col min="11781" max="11781" width="7.7109375" style="19" customWidth="1"/>
    <col min="11782" max="11782" width="12.85546875" style="19" customWidth="1"/>
    <col min="11783" max="11783" width="9.140625" style="19" customWidth="1"/>
    <col min="11784" max="11784" width="12" style="19" customWidth="1"/>
    <col min="11785" max="11785" width="5.7109375" style="19" customWidth="1"/>
    <col min="11786" max="12031" width="9.140625" style="19"/>
    <col min="12032" max="12032" width="5.7109375" style="19" customWidth="1"/>
    <col min="12033" max="12033" width="89.28515625" style="19" customWidth="1"/>
    <col min="12034" max="12035" width="7.85546875" style="19" customWidth="1"/>
    <col min="12036" max="12036" width="9.7109375" style="19" customWidth="1"/>
    <col min="12037" max="12037" width="7.7109375" style="19" customWidth="1"/>
    <col min="12038" max="12038" width="12.85546875" style="19" customWidth="1"/>
    <col min="12039" max="12039" width="9.140625" style="19" customWidth="1"/>
    <col min="12040" max="12040" width="12" style="19" customWidth="1"/>
    <col min="12041" max="12041" width="5.7109375" style="19" customWidth="1"/>
    <col min="12042" max="12287" width="9.140625" style="19"/>
    <col min="12288" max="12288" width="5.7109375" style="19" customWidth="1"/>
    <col min="12289" max="12289" width="89.28515625" style="19" customWidth="1"/>
    <col min="12290" max="12291" width="7.85546875" style="19" customWidth="1"/>
    <col min="12292" max="12292" width="9.7109375" style="19" customWidth="1"/>
    <col min="12293" max="12293" width="7.7109375" style="19" customWidth="1"/>
    <col min="12294" max="12294" width="12.85546875" style="19" customWidth="1"/>
    <col min="12295" max="12295" width="9.140625" style="19" customWidth="1"/>
    <col min="12296" max="12296" width="12" style="19" customWidth="1"/>
    <col min="12297" max="12297" width="5.7109375" style="19" customWidth="1"/>
    <col min="12298" max="12543" width="9.140625" style="19"/>
    <col min="12544" max="12544" width="5.7109375" style="19" customWidth="1"/>
    <col min="12545" max="12545" width="89.28515625" style="19" customWidth="1"/>
    <col min="12546" max="12547" width="7.85546875" style="19" customWidth="1"/>
    <col min="12548" max="12548" width="9.7109375" style="19" customWidth="1"/>
    <col min="12549" max="12549" width="7.7109375" style="19" customWidth="1"/>
    <col min="12550" max="12550" width="12.85546875" style="19" customWidth="1"/>
    <col min="12551" max="12551" width="9.140625" style="19" customWidth="1"/>
    <col min="12552" max="12552" width="12" style="19" customWidth="1"/>
    <col min="12553" max="12553" width="5.7109375" style="19" customWidth="1"/>
    <col min="12554" max="12799" width="9.140625" style="19"/>
    <col min="12800" max="12800" width="5.7109375" style="19" customWidth="1"/>
    <col min="12801" max="12801" width="89.28515625" style="19" customWidth="1"/>
    <col min="12802" max="12803" width="7.85546875" style="19" customWidth="1"/>
    <col min="12804" max="12804" width="9.7109375" style="19" customWidth="1"/>
    <col min="12805" max="12805" width="7.7109375" style="19" customWidth="1"/>
    <col min="12806" max="12806" width="12.85546875" style="19" customWidth="1"/>
    <col min="12807" max="12807" width="9.140625" style="19" customWidth="1"/>
    <col min="12808" max="12808" width="12" style="19" customWidth="1"/>
    <col min="12809" max="12809" width="5.7109375" style="19" customWidth="1"/>
    <col min="12810" max="13055" width="9.140625" style="19"/>
    <col min="13056" max="13056" width="5.7109375" style="19" customWidth="1"/>
    <col min="13057" max="13057" width="89.28515625" style="19" customWidth="1"/>
    <col min="13058" max="13059" width="7.85546875" style="19" customWidth="1"/>
    <col min="13060" max="13060" width="9.7109375" style="19" customWidth="1"/>
    <col min="13061" max="13061" width="7.7109375" style="19" customWidth="1"/>
    <col min="13062" max="13062" width="12.85546875" style="19" customWidth="1"/>
    <col min="13063" max="13063" width="9.140625" style="19" customWidth="1"/>
    <col min="13064" max="13064" width="12" style="19" customWidth="1"/>
    <col min="13065" max="13065" width="5.7109375" style="19" customWidth="1"/>
    <col min="13066" max="13311" width="9.140625" style="19"/>
    <col min="13312" max="13312" width="5.7109375" style="19" customWidth="1"/>
    <col min="13313" max="13313" width="89.28515625" style="19" customWidth="1"/>
    <col min="13314" max="13315" width="7.85546875" style="19" customWidth="1"/>
    <col min="13316" max="13316" width="9.7109375" style="19" customWidth="1"/>
    <col min="13317" max="13317" width="7.7109375" style="19" customWidth="1"/>
    <col min="13318" max="13318" width="12.85546875" style="19" customWidth="1"/>
    <col min="13319" max="13319" width="9.140625" style="19" customWidth="1"/>
    <col min="13320" max="13320" width="12" style="19" customWidth="1"/>
    <col min="13321" max="13321" width="5.7109375" style="19" customWidth="1"/>
    <col min="13322" max="13567" width="9.140625" style="19"/>
    <col min="13568" max="13568" width="5.7109375" style="19" customWidth="1"/>
    <col min="13569" max="13569" width="89.28515625" style="19" customWidth="1"/>
    <col min="13570" max="13571" width="7.85546875" style="19" customWidth="1"/>
    <col min="13572" max="13572" width="9.7109375" style="19" customWidth="1"/>
    <col min="13573" max="13573" width="7.7109375" style="19" customWidth="1"/>
    <col min="13574" max="13574" width="12.85546875" style="19" customWidth="1"/>
    <col min="13575" max="13575" width="9.140625" style="19" customWidth="1"/>
    <col min="13576" max="13576" width="12" style="19" customWidth="1"/>
    <col min="13577" max="13577" width="5.7109375" style="19" customWidth="1"/>
    <col min="13578" max="13823" width="9.140625" style="19"/>
    <col min="13824" max="13824" width="5.7109375" style="19" customWidth="1"/>
    <col min="13825" max="13825" width="89.28515625" style="19" customWidth="1"/>
    <col min="13826" max="13827" width="7.85546875" style="19" customWidth="1"/>
    <col min="13828" max="13828" width="9.7109375" style="19" customWidth="1"/>
    <col min="13829" max="13829" width="7.7109375" style="19" customWidth="1"/>
    <col min="13830" max="13830" width="12.85546875" style="19" customWidth="1"/>
    <col min="13831" max="13831" width="9.140625" style="19" customWidth="1"/>
    <col min="13832" max="13832" width="12" style="19" customWidth="1"/>
    <col min="13833" max="13833" width="5.7109375" style="19" customWidth="1"/>
    <col min="13834" max="14079" width="9.140625" style="19"/>
    <col min="14080" max="14080" width="5.7109375" style="19" customWidth="1"/>
    <col min="14081" max="14081" width="89.28515625" style="19" customWidth="1"/>
    <col min="14082" max="14083" width="7.85546875" style="19" customWidth="1"/>
    <col min="14084" max="14084" width="9.7109375" style="19" customWidth="1"/>
    <col min="14085" max="14085" width="7.7109375" style="19" customWidth="1"/>
    <col min="14086" max="14086" width="12.85546875" style="19" customWidth="1"/>
    <col min="14087" max="14087" width="9.140625" style="19" customWidth="1"/>
    <col min="14088" max="14088" width="12" style="19" customWidth="1"/>
    <col min="14089" max="14089" width="5.7109375" style="19" customWidth="1"/>
    <col min="14090" max="14335" width="9.140625" style="19"/>
    <col min="14336" max="14336" width="5.7109375" style="19" customWidth="1"/>
    <col min="14337" max="14337" width="89.28515625" style="19" customWidth="1"/>
    <col min="14338" max="14339" width="7.85546875" style="19" customWidth="1"/>
    <col min="14340" max="14340" width="9.7109375" style="19" customWidth="1"/>
    <col min="14341" max="14341" width="7.7109375" style="19" customWidth="1"/>
    <col min="14342" max="14342" width="12.85546875" style="19" customWidth="1"/>
    <col min="14343" max="14343" width="9.140625" style="19" customWidth="1"/>
    <col min="14344" max="14344" width="12" style="19" customWidth="1"/>
    <col min="14345" max="14345" width="5.7109375" style="19" customWidth="1"/>
    <col min="14346" max="14591" width="9.140625" style="19"/>
    <col min="14592" max="14592" width="5.7109375" style="19" customWidth="1"/>
    <col min="14593" max="14593" width="89.28515625" style="19" customWidth="1"/>
    <col min="14594" max="14595" width="7.85546875" style="19" customWidth="1"/>
    <col min="14596" max="14596" width="9.7109375" style="19" customWidth="1"/>
    <col min="14597" max="14597" width="7.7109375" style="19" customWidth="1"/>
    <col min="14598" max="14598" width="12.85546875" style="19" customWidth="1"/>
    <col min="14599" max="14599" width="9.140625" style="19" customWidth="1"/>
    <col min="14600" max="14600" width="12" style="19" customWidth="1"/>
    <col min="14601" max="14601" width="5.7109375" style="19" customWidth="1"/>
    <col min="14602" max="14847" width="9.140625" style="19"/>
    <col min="14848" max="14848" width="5.7109375" style="19" customWidth="1"/>
    <col min="14849" max="14849" width="89.28515625" style="19" customWidth="1"/>
    <col min="14850" max="14851" width="7.85546875" style="19" customWidth="1"/>
    <col min="14852" max="14852" width="9.7109375" style="19" customWidth="1"/>
    <col min="14853" max="14853" width="7.7109375" style="19" customWidth="1"/>
    <col min="14854" max="14854" width="12.85546875" style="19" customWidth="1"/>
    <col min="14855" max="14855" width="9.140625" style="19" customWidth="1"/>
    <col min="14856" max="14856" width="12" style="19" customWidth="1"/>
    <col min="14857" max="14857" width="5.7109375" style="19" customWidth="1"/>
    <col min="14858" max="15103" width="9.140625" style="19"/>
    <col min="15104" max="15104" width="5.7109375" style="19" customWidth="1"/>
    <col min="15105" max="15105" width="89.28515625" style="19" customWidth="1"/>
    <col min="15106" max="15107" width="7.85546875" style="19" customWidth="1"/>
    <col min="15108" max="15108" width="9.7109375" style="19" customWidth="1"/>
    <col min="15109" max="15109" width="7.7109375" style="19" customWidth="1"/>
    <col min="15110" max="15110" width="12.85546875" style="19" customWidth="1"/>
    <col min="15111" max="15111" width="9.140625" style="19" customWidth="1"/>
    <col min="15112" max="15112" width="12" style="19" customWidth="1"/>
    <col min="15113" max="15113" width="5.7109375" style="19" customWidth="1"/>
    <col min="15114" max="15359" width="9.140625" style="19"/>
    <col min="15360" max="15360" width="5.7109375" style="19" customWidth="1"/>
    <col min="15361" max="15361" width="89.28515625" style="19" customWidth="1"/>
    <col min="15362" max="15363" width="7.85546875" style="19" customWidth="1"/>
    <col min="15364" max="15364" width="9.7109375" style="19" customWidth="1"/>
    <col min="15365" max="15365" width="7.7109375" style="19" customWidth="1"/>
    <col min="15366" max="15366" width="12.85546875" style="19" customWidth="1"/>
    <col min="15367" max="15367" width="9.140625" style="19" customWidth="1"/>
    <col min="15368" max="15368" width="12" style="19" customWidth="1"/>
    <col min="15369" max="15369" width="5.7109375" style="19" customWidth="1"/>
    <col min="15370" max="15615" width="9.140625" style="19"/>
    <col min="15616" max="15616" width="5.7109375" style="19" customWidth="1"/>
    <col min="15617" max="15617" width="89.28515625" style="19" customWidth="1"/>
    <col min="15618" max="15619" width="7.85546875" style="19" customWidth="1"/>
    <col min="15620" max="15620" width="9.7109375" style="19" customWidth="1"/>
    <col min="15621" max="15621" width="7.7109375" style="19" customWidth="1"/>
    <col min="15622" max="15622" width="12.85546875" style="19" customWidth="1"/>
    <col min="15623" max="15623" width="9.140625" style="19" customWidth="1"/>
    <col min="15624" max="15624" width="12" style="19" customWidth="1"/>
    <col min="15625" max="15625" width="5.7109375" style="19" customWidth="1"/>
    <col min="15626" max="15871" width="9.140625" style="19"/>
    <col min="15872" max="15872" width="5.7109375" style="19" customWidth="1"/>
    <col min="15873" max="15873" width="89.28515625" style="19" customWidth="1"/>
    <col min="15874" max="15875" width="7.85546875" style="19" customWidth="1"/>
    <col min="15876" max="15876" width="9.7109375" style="19" customWidth="1"/>
    <col min="15877" max="15877" width="7.7109375" style="19" customWidth="1"/>
    <col min="15878" max="15878" width="12.85546875" style="19" customWidth="1"/>
    <col min="15879" max="15879" width="9.140625" style="19" customWidth="1"/>
    <col min="15880" max="15880" width="12" style="19" customWidth="1"/>
    <col min="15881" max="15881" width="5.7109375" style="19" customWidth="1"/>
    <col min="15882" max="16127" width="9.140625" style="19"/>
    <col min="16128" max="16128" width="5.7109375" style="19" customWidth="1"/>
    <col min="16129" max="16129" width="89.28515625" style="19" customWidth="1"/>
    <col min="16130" max="16131" width="7.85546875" style="19" customWidth="1"/>
    <col min="16132" max="16132" width="9.7109375" style="19" customWidth="1"/>
    <col min="16133" max="16133" width="7.7109375" style="19" customWidth="1"/>
    <col min="16134" max="16134" width="12.85546875" style="19" customWidth="1"/>
    <col min="16135" max="16135" width="9.140625" style="19" customWidth="1"/>
    <col min="16136" max="16136" width="12" style="19" customWidth="1"/>
    <col min="16137" max="16137" width="5.7109375" style="19" customWidth="1"/>
    <col min="16138" max="16384" width="9.140625" style="19"/>
  </cols>
  <sheetData>
    <row r="1" spans="1:9" s="33" customFormat="1" ht="24" customHeight="1">
      <c r="A1" s="430" t="s">
        <v>93</v>
      </c>
      <c r="B1" s="430"/>
      <c r="C1" s="430"/>
      <c r="D1" s="430"/>
      <c r="E1" s="430"/>
      <c r="F1" s="430"/>
      <c r="G1" s="430"/>
      <c r="H1" s="430"/>
      <c r="I1" s="430"/>
    </row>
    <row r="2" spans="1:9" s="33" customFormat="1" ht="24" customHeight="1">
      <c r="A2" s="46"/>
      <c r="B2" s="430" t="s">
        <v>258</v>
      </c>
      <c r="C2" s="430"/>
      <c r="D2" s="430"/>
      <c r="E2" s="430"/>
      <c r="F2" s="430"/>
      <c r="G2" s="46"/>
      <c r="H2" s="46"/>
      <c r="I2" s="46"/>
    </row>
    <row r="3" spans="1:9" ht="17.25" customHeight="1">
      <c r="A3" s="421" t="s">
        <v>265</v>
      </c>
      <c r="B3" s="421"/>
      <c r="C3" s="421"/>
      <c r="D3" s="421"/>
      <c r="E3" s="421"/>
      <c r="F3" s="421"/>
      <c r="G3" s="421"/>
      <c r="H3" s="421"/>
      <c r="I3" s="421"/>
    </row>
    <row r="4" spans="1:9" s="93" customFormat="1" ht="15.75">
      <c r="C4" s="188"/>
      <c r="D4" s="188"/>
      <c r="E4" s="188"/>
      <c r="F4" s="188"/>
      <c r="G4" s="188"/>
      <c r="H4" s="188"/>
    </row>
    <row r="5" spans="1:9" s="93" customFormat="1" ht="26.25" customHeight="1">
      <c r="A5" s="428" t="s">
        <v>1</v>
      </c>
      <c r="B5" s="424" t="s">
        <v>2</v>
      </c>
      <c r="C5" s="419" t="s">
        <v>3</v>
      </c>
      <c r="D5" s="419" t="s">
        <v>261</v>
      </c>
      <c r="E5" s="419" t="s">
        <v>262</v>
      </c>
      <c r="F5" s="419"/>
      <c r="G5" s="419" t="s">
        <v>263</v>
      </c>
      <c r="H5" s="419"/>
      <c r="I5" s="419" t="s">
        <v>73</v>
      </c>
    </row>
    <row r="6" spans="1:9" s="93" customFormat="1" ht="52.5" customHeight="1">
      <c r="A6" s="439"/>
      <c r="B6" s="440"/>
      <c r="C6" s="419"/>
      <c r="D6" s="419"/>
      <c r="E6" s="395" t="s">
        <v>4</v>
      </c>
      <c r="F6" s="395" t="s">
        <v>264</v>
      </c>
      <c r="G6" s="395" t="s">
        <v>4</v>
      </c>
      <c r="H6" s="395" t="s">
        <v>264</v>
      </c>
      <c r="I6" s="419"/>
    </row>
    <row r="7" spans="1:9" s="21" customFormat="1" ht="23.25" customHeight="1">
      <c r="A7" s="180">
        <v>1</v>
      </c>
      <c r="B7" s="180">
        <v>2</v>
      </c>
      <c r="C7" s="180">
        <v>3</v>
      </c>
      <c r="D7" s="180">
        <v>4</v>
      </c>
      <c r="E7" s="180">
        <v>5</v>
      </c>
      <c r="F7" s="180">
        <v>6</v>
      </c>
      <c r="G7" s="180">
        <v>7</v>
      </c>
      <c r="H7" s="180">
        <v>8</v>
      </c>
      <c r="I7" s="180">
        <v>9</v>
      </c>
    </row>
    <row r="8" spans="1:9" s="94" customFormat="1" ht="23.25" hidden="1" customHeight="1">
      <c r="A8" s="48" t="s">
        <v>14</v>
      </c>
      <c r="B8" s="102" t="str">
        <f>"NHIỆM VỤ TRỌNG TÂM: "&amp;COUNTA(C9:C34)&amp;" chỉ tiêu"</f>
        <v>NHIỆM VỤ TRỌNG TÂM: 21 chỉ tiêu</v>
      </c>
      <c r="C8" s="49"/>
      <c r="D8" s="50"/>
      <c r="E8" s="51"/>
      <c r="F8" s="51"/>
      <c r="G8" s="51"/>
      <c r="H8" s="52"/>
      <c r="I8" s="53"/>
    </row>
    <row r="9" spans="1:9" s="105" customFormat="1" ht="33" hidden="1" customHeight="1">
      <c r="A9" s="54" t="s">
        <v>10</v>
      </c>
      <c r="B9" s="103" t="s">
        <v>222</v>
      </c>
      <c r="C9" s="104"/>
      <c r="D9" s="104"/>
      <c r="E9" s="104"/>
      <c r="F9" s="104"/>
      <c r="G9" s="104"/>
      <c r="H9" s="104"/>
      <c r="I9" s="104"/>
    </row>
    <row r="10" spans="1:9" s="105" customFormat="1" ht="51.75" hidden="1" customHeight="1">
      <c r="A10" s="56">
        <v>1</v>
      </c>
      <c r="B10" s="106" t="s">
        <v>246</v>
      </c>
      <c r="C10" s="51" t="s">
        <v>18</v>
      </c>
      <c r="D10" s="51" t="s">
        <v>19</v>
      </c>
      <c r="E10" s="57"/>
      <c r="F10" s="51"/>
      <c r="G10" s="58">
        <v>100</v>
      </c>
      <c r="H10" s="59">
        <v>45626</v>
      </c>
      <c r="I10" s="104"/>
    </row>
    <row r="11" spans="1:9" s="105" customFormat="1" ht="49.5" hidden="1">
      <c r="A11" s="56" t="s">
        <v>86</v>
      </c>
      <c r="B11" s="106" t="s">
        <v>249</v>
      </c>
      <c r="C11" s="51" t="s">
        <v>18</v>
      </c>
      <c r="D11" s="51" t="s">
        <v>19</v>
      </c>
      <c r="E11" s="57"/>
      <c r="F11" s="51"/>
      <c r="G11" s="58">
        <v>100</v>
      </c>
      <c r="H11" s="59">
        <v>45626</v>
      </c>
      <c r="I11" s="104"/>
    </row>
    <row r="12" spans="1:9" s="105" customFormat="1" ht="31.5" hidden="1" customHeight="1">
      <c r="A12" s="56" t="s">
        <v>91</v>
      </c>
      <c r="B12" s="106" t="s">
        <v>224</v>
      </c>
      <c r="C12" s="51" t="s">
        <v>18</v>
      </c>
      <c r="D12" s="51" t="s">
        <v>19</v>
      </c>
      <c r="E12" s="57"/>
      <c r="F12" s="51"/>
      <c r="G12" s="58">
        <v>100</v>
      </c>
      <c r="H12" s="59">
        <v>45626</v>
      </c>
      <c r="I12" s="104"/>
    </row>
    <row r="13" spans="1:9" s="105" customFormat="1" ht="26.25" hidden="1" customHeight="1">
      <c r="A13" s="56">
        <v>4</v>
      </c>
      <c r="B13" s="106" t="s">
        <v>225</v>
      </c>
      <c r="C13" s="51" t="s">
        <v>18</v>
      </c>
      <c r="D13" s="51" t="s">
        <v>19</v>
      </c>
      <c r="E13" s="57"/>
      <c r="F13" s="51"/>
      <c r="G13" s="58">
        <v>100</v>
      </c>
      <c r="H13" s="59">
        <v>45626</v>
      </c>
      <c r="I13" s="104"/>
    </row>
    <row r="14" spans="1:9" s="105" customFormat="1" ht="37.5" hidden="1" customHeight="1">
      <c r="A14" s="54" t="s">
        <v>12</v>
      </c>
      <c r="B14" s="107" t="s">
        <v>226</v>
      </c>
      <c r="C14" s="55"/>
      <c r="D14" s="55"/>
      <c r="E14" s="55"/>
      <c r="F14" s="55"/>
      <c r="G14" s="55"/>
      <c r="H14" s="55"/>
      <c r="I14" s="104"/>
    </row>
    <row r="15" spans="1:9" s="105" customFormat="1" ht="24" hidden="1" customHeight="1">
      <c r="A15" s="56">
        <v>1</v>
      </c>
      <c r="B15" s="106" t="s">
        <v>227</v>
      </c>
      <c r="C15" s="60" t="s">
        <v>18</v>
      </c>
      <c r="D15" s="60" t="s">
        <v>19</v>
      </c>
      <c r="E15" s="61"/>
      <c r="F15" s="51"/>
      <c r="G15" s="58">
        <v>100</v>
      </c>
      <c r="H15" s="59">
        <v>45626</v>
      </c>
      <c r="I15" s="104"/>
    </row>
    <row r="16" spans="1:9" s="105" customFormat="1" ht="24" hidden="1" customHeight="1">
      <c r="A16" s="56">
        <v>2</v>
      </c>
      <c r="B16" s="106" t="s">
        <v>228</v>
      </c>
      <c r="C16" s="60" t="s">
        <v>18</v>
      </c>
      <c r="D16" s="60" t="s">
        <v>19</v>
      </c>
      <c r="E16" s="61"/>
      <c r="F16" s="51"/>
      <c r="G16" s="58">
        <v>100</v>
      </c>
      <c r="H16" s="59">
        <v>45626</v>
      </c>
      <c r="I16" s="104"/>
    </row>
    <row r="17" spans="1:9" s="105" customFormat="1" ht="24" hidden="1" customHeight="1">
      <c r="A17" s="56">
        <v>3</v>
      </c>
      <c r="B17" s="106" t="s">
        <v>229</v>
      </c>
      <c r="C17" s="60" t="s">
        <v>18</v>
      </c>
      <c r="D17" s="60" t="s">
        <v>19</v>
      </c>
      <c r="E17" s="61"/>
      <c r="F17" s="51"/>
      <c r="G17" s="58">
        <v>100</v>
      </c>
      <c r="H17" s="59">
        <v>45626</v>
      </c>
      <c r="I17" s="104"/>
    </row>
    <row r="18" spans="1:9" s="105" customFormat="1" ht="21.75" hidden="1" customHeight="1">
      <c r="A18" s="54" t="s">
        <v>15</v>
      </c>
      <c r="B18" s="107" t="s">
        <v>230</v>
      </c>
      <c r="C18" s="55"/>
      <c r="D18" s="55"/>
      <c r="E18" s="55"/>
      <c r="F18" s="55"/>
      <c r="G18" s="55"/>
      <c r="H18" s="55"/>
      <c r="I18" s="104"/>
    </row>
    <row r="19" spans="1:9" s="105" customFormat="1" ht="37.5" hidden="1" customHeight="1">
      <c r="A19" s="56">
        <v>1</v>
      </c>
      <c r="B19" s="106" t="s">
        <v>250</v>
      </c>
      <c r="C19" s="60" t="s">
        <v>18</v>
      </c>
      <c r="D19" s="60" t="s">
        <v>19</v>
      </c>
      <c r="E19" s="61"/>
      <c r="F19" s="51"/>
      <c r="G19" s="58">
        <v>100</v>
      </c>
      <c r="H19" s="59">
        <v>45626</v>
      </c>
      <c r="I19" s="104"/>
    </row>
    <row r="20" spans="1:9" s="105" customFormat="1" ht="24.75" hidden="1" customHeight="1">
      <c r="A20" s="56">
        <v>2</v>
      </c>
      <c r="B20" s="106" t="s">
        <v>231</v>
      </c>
      <c r="C20" s="60" t="s">
        <v>18</v>
      </c>
      <c r="D20" s="60" t="s">
        <v>19</v>
      </c>
      <c r="E20" s="61"/>
      <c r="F20" s="51"/>
      <c r="G20" s="58">
        <v>100</v>
      </c>
      <c r="H20" s="59">
        <v>45626</v>
      </c>
      <c r="I20" s="104"/>
    </row>
    <row r="21" spans="1:9" s="105" customFormat="1" ht="25.5" hidden="1" customHeight="1">
      <c r="A21" s="56">
        <v>3</v>
      </c>
      <c r="B21" s="106" t="s">
        <v>232</v>
      </c>
      <c r="C21" s="60" t="s">
        <v>18</v>
      </c>
      <c r="D21" s="60" t="s">
        <v>19</v>
      </c>
      <c r="E21" s="61"/>
      <c r="F21" s="51"/>
      <c r="G21" s="58">
        <v>100</v>
      </c>
      <c r="H21" s="59">
        <v>45626</v>
      </c>
      <c r="I21" s="104"/>
    </row>
    <row r="22" spans="1:9" s="105" customFormat="1" hidden="1">
      <c r="A22" s="62">
        <v>4</v>
      </c>
      <c r="B22" s="106" t="s">
        <v>233</v>
      </c>
      <c r="C22" s="60" t="s">
        <v>18</v>
      </c>
      <c r="D22" s="60" t="s">
        <v>19</v>
      </c>
      <c r="E22" s="61"/>
      <c r="F22" s="51"/>
      <c r="G22" s="58">
        <v>100</v>
      </c>
      <c r="H22" s="59">
        <v>45626</v>
      </c>
      <c r="I22" s="104"/>
    </row>
    <row r="23" spans="1:9" s="105" customFormat="1" ht="39" hidden="1" customHeight="1">
      <c r="A23" s="54" t="s">
        <v>16</v>
      </c>
      <c r="B23" s="107" t="s">
        <v>245</v>
      </c>
      <c r="C23" s="55"/>
      <c r="D23" s="55"/>
      <c r="E23" s="55"/>
      <c r="F23" s="55"/>
      <c r="G23" s="55"/>
      <c r="H23" s="55"/>
      <c r="I23" s="104"/>
    </row>
    <row r="24" spans="1:9" s="105" customFormat="1" ht="23.25" hidden="1" customHeight="1">
      <c r="A24" s="56">
        <v>1</v>
      </c>
      <c r="B24" s="106" t="s">
        <v>234</v>
      </c>
      <c r="C24" s="60" t="s">
        <v>18</v>
      </c>
      <c r="D24" s="60" t="s">
        <v>19</v>
      </c>
      <c r="E24" s="61"/>
      <c r="F24" s="51"/>
      <c r="G24" s="58">
        <v>100</v>
      </c>
      <c r="H24" s="59">
        <v>45626</v>
      </c>
      <c r="I24" s="104"/>
    </row>
    <row r="25" spans="1:9" s="105" customFormat="1" ht="23.25" hidden="1" customHeight="1">
      <c r="A25" s="56">
        <v>2</v>
      </c>
      <c r="B25" s="106" t="s">
        <v>235</v>
      </c>
      <c r="C25" s="60" t="s">
        <v>18</v>
      </c>
      <c r="D25" s="60" t="s">
        <v>19</v>
      </c>
      <c r="E25" s="61"/>
      <c r="F25" s="51"/>
      <c r="G25" s="58">
        <v>100</v>
      </c>
      <c r="H25" s="59">
        <v>45626</v>
      </c>
      <c r="I25" s="104"/>
    </row>
    <row r="26" spans="1:9" s="105" customFormat="1" ht="23.25" hidden="1" customHeight="1">
      <c r="A26" s="56">
        <v>3</v>
      </c>
      <c r="B26" s="106" t="s">
        <v>236</v>
      </c>
      <c r="C26" s="60" t="s">
        <v>18</v>
      </c>
      <c r="D26" s="60" t="s">
        <v>19</v>
      </c>
      <c r="E26" s="61"/>
      <c r="F26" s="51"/>
      <c r="G26" s="58">
        <v>100</v>
      </c>
      <c r="H26" s="59">
        <v>45626</v>
      </c>
      <c r="I26" s="104"/>
    </row>
    <row r="27" spans="1:9" s="105" customFormat="1" ht="23.25" hidden="1" customHeight="1">
      <c r="A27" s="56">
        <v>4</v>
      </c>
      <c r="B27" s="106" t="s">
        <v>237</v>
      </c>
      <c r="C27" s="60" t="s">
        <v>18</v>
      </c>
      <c r="D27" s="60" t="s">
        <v>19</v>
      </c>
      <c r="E27" s="61"/>
      <c r="F27" s="51"/>
      <c r="G27" s="58">
        <v>100</v>
      </c>
      <c r="H27" s="59">
        <v>45626</v>
      </c>
      <c r="I27" s="104"/>
    </row>
    <row r="28" spans="1:9" s="105" customFormat="1" ht="43.5" hidden="1" customHeight="1">
      <c r="A28" s="54" t="s">
        <v>20</v>
      </c>
      <c r="B28" s="107" t="s">
        <v>238</v>
      </c>
      <c r="C28" s="55"/>
      <c r="D28" s="55"/>
      <c r="E28" s="55"/>
      <c r="F28" s="55"/>
      <c r="G28" s="55"/>
      <c r="H28" s="55"/>
      <c r="I28" s="104"/>
    </row>
    <row r="29" spans="1:9" s="105" customFormat="1" ht="26.25" hidden="1" customHeight="1">
      <c r="A29" s="56">
        <v>1</v>
      </c>
      <c r="B29" s="106" t="s">
        <v>239</v>
      </c>
      <c r="C29" s="60" t="s">
        <v>18</v>
      </c>
      <c r="D29" s="60" t="s">
        <v>19</v>
      </c>
      <c r="E29" s="61"/>
      <c r="F29" s="51"/>
      <c r="G29" s="58">
        <v>100</v>
      </c>
      <c r="H29" s="59">
        <v>45626</v>
      </c>
      <c r="I29" s="104"/>
    </row>
    <row r="30" spans="1:9" s="105" customFormat="1" ht="26.25" hidden="1" customHeight="1">
      <c r="A30" s="56">
        <v>2</v>
      </c>
      <c r="B30" s="106" t="s">
        <v>240</v>
      </c>
      <c r="C30" s="60" t="s">
        <v>18</v>
      </c>
      <c r="D30" s="60" t="s">
        <v>19</v>
      </c>
      <c r="E30" s="61"/>
      <c r="F30" s="51"/>
      <c r="G30" s="58">
        <v>100</v>
      </c>
      <c r="H30" s="59">
        <v>45626</v>
      </c>
      <c r="I30" s="104"/>
    </row>
    <row r="31" spans="1:9" s="105" customFormat="1" ht="26.25" hidden="1" customHeight="1">
      <c r="A31" s="56">
        <v>3</v>
      </c>
      <c r="B31" s="106" t="s">
        <v>241</v>
      </c>
      <c r="C31" s="60" t="s">
        <v>18</v>
      </c>
      <c r="D31" s="60" t="s">
        <v>19</v>
      </c>
      <c r="E31" s="61"/>
      <c r="F31" s="51"/>
      <c r="G31" s="58">
        <v>100</v>
      </c>
      <c r="H31" s="59">
        <v>45626</v>
      </c>
      <c r="I31" s="104"/>
    </row>
    <row r="32" spans="1:9" s="105" customFormat="1" ht="26.25" hidden="1" customHeight="1">
      <c r="A32" s="56">
        <v>4</v>
      </c>
      <c r="B32" s="106" t="s">
        <v>242</v>
      </c>
      <c r="C32" s="60" t="s">
        <v>18</v>
      </c>
      <c r="D32" s="60" t="s">
        <v>19</v>
      </c>
      <c r="E32" s="61"/>
      <c r="F32" s="51"/>
      <c r="G32" s="58">
        <v>100</v>
      </c>
      <c r="H32" s="59">
        <v>45626</v>
      </c>
      <c r="I32" s="104"/>
    </row>
    <row r="33" spans="1:251" s="105" customFormat="1" ht="26.25" hidden="1" customHeight="1">
      <c r="A33" s="56">
        <v>5</v>
      </c>
      <c r="B33" s="106" t="s">
        <v>243</v>
      </c>
      <c r="C33" s="60" t="s">
        <v>18</v>
      </c>
      <c r="D33" s="60" t="s">
        <v>19</v>
      </c>
      <c r="E33" s="61"/>
      <c r="F33" s="51"/>
      <c r="G33" s="58">
        <v>100</v>
      </c>
      <c r="H33" s="59">
        <v>45626</v>
      </c>
      <c r="I33" s="104"/>
    </row>
    <row r="34" spans="1:251" s="105" customFormat="1" ht="26.25" hidden="1" customHeight="1">
      <c r="A34" s="56">
        <v>6</v>
      </c>
      <c r="B34" s="106" t="s">
        <v>244</v>
      </c>
      <c r="C34" s="60" t="s">
        <v>18</v>
      </c>
      <c r="D34" s="60" t="s">
        <v>19</v>
      </c>
      <c r="E34" s="61"/>
      <c r="F34" s="51"/>
      <c r="G34" s="58">
        <v>100</v>
      </c>
      <c r="H34" s="59">
        <v>45626</v>
      </c>
      <c r="I34" s="104"/>
    </row>
    <row r="35" spans="1:251" s="94" customFormat="1" ht="23.25" customHeight="1">
      <c r="A35" s="63" t="s">
        <v>17</v>
      </c>
      <c r="B35" s="49" t="str">
        <f>"NHIỆM VỤ TRỌNG TÂM: "&amp;COUNTA(C36:C67)&amp;" chỉ tiêu"</f>
        <v>NHIỆM VỤ TRỌNG TÂM: 26 chỉ tiêu</v>
      </c>
      <c r="C35" s="49"/>
      <c r="D35" s="50"/>
      <c r="E35" s="51"/>
      <c r="F35" s="51"/>
      <c r="G35" s="51"/>
      <c r="H35" s="52"/>
      <c r="I35" s="53"/>
    </row>
    <row r="36" spans="1:251" s="96" customFormat="1">
      <c r="A36" s="64" t="s">
        <v>10</v>
      </c>
      <c r="B36" s="108" t="s">
        <v>96</v>
      </c>
      <c r="C36" s="109"/>
      <c r="D36" s="109"/>
      <c r="E36" s="109"/>
      <c r="F36" s="110"/>
      <c r="G36" s="111"/>
      <c r="H36" s="112"/>
      <c r="I36" s="80"/>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E36" s="95"/>
      <c r="DF36" s="95"/>
      <c r="DG36" s="95"/>
      <c r="DH36" s="95"/>
      <c r="DI36" s="95"/>
      <c r="DJ36" s="95"/>
      <c r="DK36" s="95"/>
      <c r="DL36" s="95"/>
      <c r="DM36" s="95"/>
      <c r="DN36" s="95"/>
      <c r="DO36" s="95"/>
      <c r="DP36" s="95"/>
      <c r="DQ36" s="95"/>
      <c r="DR36" s="95"/>
      <c r="DS36" s="95"/>
      <c r="DT36" s="95"/>
      <c r="DU36" s="95"/>
      <c r="DV36" s="95"/>
      <c r="DW36" s="95"/>
      <c r="DX36" s="95"/>
      <c r="DY36" s="95"/>
      <c r="DZ36" s="95"/>
      <c r="EA36" s="95"/>
      <c r="EB36" s="95"/>
      <c r="EC36" s="95"/>
      <c r="ED36" s="95"/>
      <c r="EE36" s="95"/>
      <c r="EF36" s="95"/>
      <c r="EG36" s="95"/>
      <c r="EH36" s="95"/>
      <c r="EI36" s="95"/>
      <c r="EJ36" s="95"/>
      <c r="EK36" s="95"/>
      <c r="EL36" s="95"/>
      <c r="EM36" s="95"/>
      <c r="EN36" s="95"/>
      <c r="EO36" s="95"/>
      <c r="EP36" s="95"/>
      <c r="EQ36" s="95"/>
      <c r="ER36" s="95"/>
      <c r="ES36" s="95"/>
      <c r="ET36" s="95"/>
      <c r="EU36" s="95"/>
      <c r="EV36" s="95"/>
      <c r="EW36" s="95"/>
      <c r="EX36" s="95"/>
      <c r="EY36" s="95"/>
      <c r="EZ36" s="95"/>
      <c r="FA36" s="95"/>
      <c r="FB36" s="95"/>
      <c r="FC36" s="95"/>
      <c r="FD36" s="95"/>
      <c r="FE36" s="95"/>
      <c r="FF36" s="95"/>
      <c r="FG36" s="95"/>
      <c r="FH36" s="95"/>
      <c r="FI36" s="95"/>
      <c r="FJ36" s="95"/>
      <c r="FK36" s="95"/>
      <c r="FL36" s="95"/>
      <c r="FM36" s="95"/>
      <c r="FN36" s="95"/>
      <c r="FO36" s="95"/>
      <c r="FP36" s="95"/>
      <c r="FQ36" s="95"/>
      <c r="FR36" s="95"/>
      <c r="FS36" s="95"/>
      <c r="FT36" s="95"/>
      <c r="FU36" s="95"/>
      <c r="FV36" s="95"/>
      <c r="FW36" s="95"/>
      <c r="FX36" s="95"/>
      <c r="FY36" s="95"/>
      <c r="FZ36" s="95"/>
      <c r="GA36" s="95"/>
      <c r="GB36" s="95"/>
      <c r="GC36" s="95"/>
      <c r="GD36" s="95"/>
      <c r="GE36" s="95"/>
      <c r="GF36" s="95"/>
      <c r="GG36" s="95"/>
      <c r="GH36" s="95"/>
      <c r="GI36" s="95"/>
      <c r="GJ36" s="95"/>
      <c r="GK36" s="95"/>
      <c r="GL36" s="95"/>
      <c r="GM36" s="95"/>
      <c r="GN36" s="95"/>
      <c r="GO36" s="95"/>
      <c r="GP36" s="95"/>
      <c r="GQ36" s="95"/>
      <c r="GR36" s="95"/>
      <c r="GS36" s="95"/>
      <c r="GT36" s="95"/>
      <c r="GU36" s="95"/>
      <c r="GV36" s="95"/>
      <c r="GW36" s="95"/>
      <c r="GX36" s="95"/>
      <c r="GY36" s="95"/>
      <c r="GZ36" s="95"/>
      <c r="HA36" s="95"/>
      <c r="HB36" s="95"/>
      <c r="HC36" s="95"/>
      <c r="HD36" s="95"/>
      <c r="HE36" s="95"/>
      <c r="HF36" s="95"/>
      <c r="HG36" s="95"/>
      <c r="HH36" s="95"/>
      <c r="HI36" s="95"/>
      <c r="HJ36" s="95"/>
      <c r="HK36" s="95"/>
      <c r="HL36" s="95"/>
      <c r="HM36" s="95"/>
      <c r="HN36" s="95"/>
      <c r="HO36" s="95"/>
      <c r="HP36" s="95"/>
      <c r="HQ36" s="95"/>
      <c r="HR36" s="95"/>
      <c r="HS36" s="95"/>
      <c r="HT36" s="95"/>
      <c r="HU36" s="95"/>
      <c r="HV36" s="95"/>
      <c r="HW36" s="95"/>
      <c r="HX36" s="95"/>
      <c r="HY36" s="95"/>
      <c r="HZ36" s="95"/>
      <c r="IA36" s="95"/>
      <c r="IB36" s="95"/>
      <c r="IC36" s="95"/>
      <c r="ID36" s="95"/>
      <c r="IE36" s="95"/>
      <c r="IF36" s="95"/>
      <c r="IG36" s="95"/>
      <c r="IH36" s="95"/>
      <c r="II36" s="95"/>
      <c r="IJ36" s="95"/>
      <c r="IK36" s="95"/>
      <c r="IL36" s="95"/>
      <c r="IM36" s="95"/>
      <c r="IN36" s="95"/>
      <c r="IO36" s="95"/>
      <c r="IP36" s="95"/>
      <c r="IQ36" s="95"/>
    </row>
    <row r="37" spans="1:251" s="96" customFormat="1" ht="22.5" customHeight="1">
      <c r="A37" s="69">
        <v>1</v>
      </c>
      <c r="B37" s="113" t="s">
        <v>87</v>
      </c>
      <c r="C37" s="114" t="s">
        <v>48</v>
      </c>
      <c r="D37" s="114">
        <v>6</v>
      </c>
      <c r="E37" s="114"/>
      <c r="F37" s="112"/>
      <c r="G37" s="115">
        <v>6</v>
      </c>
      <c r="H37" s="116">
        <v>45626</v>
      </c>
      <c r="I37" s="80"/>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5"/>
      <c r="CT37" s="95"/>
      <c r="CU37" s="95"/>
      <c r="CV37" s="95"/>
      <c r="CW37" s="95"/>
      <c r="CX37" s="95"/>
      <c r="CY37" s="95"/>
      <c r="CZ37" s="95"/>
      <c r="DA37" s="95"/>
      <c r="DB37" s="95"/>
      <c r="DC37" s="95"/>
      <c r="DD37" s="95"/>
      <c r="DE37" s="95"/>
      <c r="DF37" s="95"/>
      <c r="DG37" s="95"/>
      <c r="DH37" s="95"/>
      <c r="DI37" s="95"/>
      <c r="DJ37" s="95"/>
      <c r="DK37" s="95"/>
      <c r="DL37" s="95"/>
      <c r="DM37" s="95"/>
      <c r="DN37" s="95"/>
      <c r="DO37" s="95"/>
      <c r="DP37" s="95"/>
      <c r="DQ37" s="95"/>
      <c r="DR37" s="95"/>
      <c r="DS37" s="95"/>
      <c r="DT37" s="95"/>
      <c r="DU37" s="95"/>
      <c r="DV37" s="95"/>
      <c r="DW37" s="95"/>
      <c r="DX37" s="95"/>
      <c r="DY37" s="95"/>
      <c r="DZ37" s="95"/>
      <c r="EA37" s="95"/>
      <c r="EB37" s="95"/>
      <c r="EC37" s="95"/>
      <c r="ED37" s="95"/>
      <c r="EE37" s="95"/>
      <c r="EF37" s="95"/>
      <c r="EG37" s="95"/>
      <c r="EH37" s="95"/>
      <c r="EI37" s="95"/>
      <c r="EJ37" s="95"/>
      <c r="EK37" s="95"/>
      <c r="EL37" s="95"/>
      <c r="EM37" s="95"/>
      <c r="EN37" s="95"/>
      <c r="EO37" s="95"/>
      <c r="EP37" s="95"/>
      <c r="EQ37" s="95"/>
      <c r="ER37" s="95"/>
      <c r="ES37" s="95"/>
      <c r="ET37" s="95"/>
      <c r="EU37" s="95"/>
      <c r="EV37" s="95"/>
      <c r="EW37" s="95"/>
      <c r="EX37" s="95"/>
      <c r="EY37" s="95"/>
      <c r="EZ37" s="95"/>
      <c r="FA37" s="95"/>
      <c r="FB37" s="95"/>
      <c r="FC37" s="95"/>
      <c r="FD37" s="95"/>
      <c r="FE37" s="95"/>
      <c r="FF37" s="95"/>
      <c r="FG37" s="95"/>
      <c r="FH37" s="95"/>
      <c r="FI37" s="95"/>
      <c r="FJ37" s="95"/>
      <c r="FK37" s="95"/>
      <c r="FL37" s="95"/>
      <c r="FM37" s="95"/>
      <c r="FN37" s="95"/>
      <c r="FO37" s="95"/>
      <c r="FP37" s="95"/>
      <c r="FQ37" s="95"/>
      <c r="FR37" s="95"/>
      <c r="FS37" s="95"/>
      <c r="FT37" s="95"/>
      <c r="FU37" s="95"/>
      <c r="FV37" s="95"/>
      <c r="FW37" s="95"/>
      <c r="FX37" s="95"/>
      <c r="FY37" s="95"/>
      <c r="FZ37" s="95"/>
      <c r="GA37" s="95"/>
      <c r="GB37" s="95"/>
      <c r="GC37" s="95"/>
      <c r="GD37" s="95"/>
      <c r="GE37" s="95"/>
      <c r="GF37" s="95"/>
      <c r="GG37" s="95"/>
      <c r="GH37" s="95"/>
      <c r="GI37" s="95"/>
      <c r="GJ37" s="95"/>
      <c r="GK37" s="95"/>
      <c r="GL37" s="95"/>
      <c r="GM37" s="95"/>
      <c r="GN37" s="95"/>
      <c r="GO37" s="95"/>
      <c r="GP37" s="95"/>
      <c r="GQ37" s="95"/>
      <c r="GR37" s="95"/>
      <c r="GS37" s="95"/>
      <c r="GT37" s="95"/>
      <c r="GU37" s="95"/>
      <c r="GV37" s="95"/>
      <c r="GW37" s="95"/>
      <c r="GX37" s="95"/>
      <c r="GY37" s="95"/>
      <c r="GZ37" s="95"/>
      <c r="HA37" s="95"/>
      <c r="HB37" s="95"/>
      <c r="HC37" s="95"/>
      <c r="HD37" s="95"/>
      <c r="HE37" s="95"/>
      <c r="HF37" s="95"/>
      <c r="HG37" s="95"/>
      <c r="HH37" s="95"/>
      <c r="HI37" s="95"/>
      <c r="HJ37" s="95"/>
      <c r="HK37" s="95"/>
      <c r="HL37" s="95"/>
      <c r="HM37" s="95"/>
      <c r="HN37" s="95"/>
      <c r="HO37" s="95"/>
      <c r="HP37" s="95"/>
      <c r="HQ37" s="95"/>
      <c r="HR37" s="95"/>
      <c r="HS37" s="95"/>
      <c r="HT37" s="95"/>
      <c r="HU37" s="95"/>
      <c r="HV37" s="95"/>
      <c r="HW37" s="95"/>
      <c r="HX37" s="95"/>
      <c r="HY37" s="95"/>
      <c r="HZ37" s="95"/>
      <c r="IA37" s="95"/>
      <c r="IB37" s="95"/>
      <c r="IC37" s="95"/>
      <c r="ID37" s="95"/>
      <c r="IE37" s="95"/>
      <c r="IF37" s="95"/>
      <c r="IG37" s="95"/>
      <c r="IH37" s="95"/>
      <c r="II37" s="95"/>
      <c r="IJ37" s="95"/>
      <c r="IK37" s="95"/>
      <c r="IL37" s="95"/>
      <c r="IM37" s="95"/>
      <c r="IN37" s="95"/>
      <c r="IO37" s="95"/>
      <c r="IP37" s="95"/>
      <c r="IQ37" s="95"/>
    </row>
    <row r="38" spans="1:251" s="96" customFormat="1" ht="25.5" customHeight="1">
      <c r="A38" s="69">
        <v>2</v>
      </c>
      <c r="B38" s="113" t="s">
        <v>211</v>
      </c>
      <c r="C38" s="114" t="s">
        <v>213</v>
      </c>
      <c r="D38" s="181" t="s">
        <v>212</v>
      </c>
      <c r="E38" s="114"/>
      <c r="F38" s="115"/>
      <c r="G38" s="181" t="s">
        <v>212</v>
      </c>
      <c r="H38" s="116">
        <v>45626</v>
      </c>
      <c r="I38" s="80"/>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95"/>
      <c r="CU38" s="95"/>
      <c r="CV38" s="95"/>
      <c r="CW38" s="95"/>
      <c r="CX38" s="95"/>
      <c r="CY38" s="95"/>
      <c r="CZ38" s="95"/>
      <c r="DA38" s="95"/>
      <c r="DB38" s="95"/>
      <c r="DC38" s="95"/>
      <c r="DD38" s="95"/>
      <c r="DE38" s="95"/>
      <c r="DF38" s="95"/>
      <c r="DG38" s="95"/>
      <c r="DH38" s="95"/>
      <c r="DI38" s="95"/>
      <c r="DJ38" s="95"/>
      <c r="DK38" s="95"/>
      <c r="DL38" s="95"/>
      <c r="DM38" s="95"/>
      <c r="DN38" s="95"/>
      <c r="DO38" s="95"/>
      <c r="DP38" s="95"/>
      <c r="DQ38" s="95"/>
      <c r="DR38" s="95"/>
      <c r="DS38" s="95"/>
      <c r="DT38" s="95"/>
      <c r="DU38" s="95"/>
      <c r="DV38" s="95"/>
      <c r="DW38" s="95"/>
      <c r="DX38" s="95"/>
      <c r="DY38" s="95"/>
      <c r="DZ38" s="95"/>
      <c r="EA38" s="95"/>
      <c r="EB38" s="95"/>
      <c r="EC38" s="95"/>
      <c r="ED38" s="95"/>
      <c r="EE38" s="95"/>
      <c r="EF38" s="95"/>
      <c r="EG38" s="95"/>
      <c r="EH38" s="95"/>
      <c r="EI38" s="95"/>
      <c r="EJ38" s="95"/>
      <c r="EK38" s="95"/>
      <c r="EL38" s="95"/>
      <c r="EM38" s="95"/>
      <c r="EN38" s="95"/>
      <c r="EO38" s="95"/>
      <c r="EP38" s="95"/>
      <c r="EQ38" s="95"/>
      <c r="ER38" s="95"/>
      <c r="ES38" s="95"/>
      <c r="ET38" s="95"/>
      <c r="EU38" s="95"/>
      <c r="EV38" s="95"/>
      <c r="EW38" s="95"/>
      <c r="EX38" s="95"/>
      <c r="EY38" s="95"/>
      <c r="EZ38" s="95"/>
      <c r="FA38" s="95"/>
      <c r="FB38" s="95"/>
      <c r="FC38" s="95"/>
      <c r="FD38" s="95"/>
      <c r="FE38" s="95"/>
      <c r="FF38" s="95"/>
      <c r="FG38" s="95"/>
      <c r="FH38" s="95"/>
      <c r="FI38" s="95"/>
      <c r="FJ38" s="95"/>
      <c r="FK38" s="95"/>
      <c r="FL38" s="95"/>
      <c r="FM38" s="95"/>
      <c r="FN38" s="95"/>
      <c r="FO38" s="95"/>
      <c r="FP38" s="95"/>
      <c r="FQ38" s="95"/>
      <c r="FR38" s="95"/>
      <c r="FS38" s="95"/>
      <c r="FT38" s="95"/>
      <c r="FU38" s="95"/>
      <c r="FV38" s="95"/>
      <c r="FW38" s="95"/>
      <c r="FX38" s="95"/>
      <c r="FY38" s="95"/>
      <c r="FZ38" s="95"/>
      <c r="GA38" s="95"/>
      <c r="GB38" s="95"/>
      <c r="GC38" s="95"/>
      <c r="GD38" s="95"/>
      <c r="GE38" s="95"/>
      <c r="GF38" s="95"/>
      <c r="GG38" s="95"/>
      <c r="GH38" s="95"/>
      <c r="GI38" s="95"/>
      <c r="GJ38" s="95"/>
      <c r="GK38" s="95"/>
      <c r="GL38" s="95"/>
      <c r="GM38" s="95"/>
      <c r="GN38" s="95"/>
      <c r="GO38" s="95"/>
      <c r="GP38" s="95"/>
      <c r="GQ38" s="95"/>
      <c r="GR38" s="95"/>
      <c r="GS38" s="95"/>
      <c r="GT38" s="95"/>
      <c r="GU38" s="95"/>
      <c r="GV38" s="95"/>
      <c r="GW38" s="95"/>
      <c r="GX38" s="95"/>
      <c r="GY38" s="95"/>
      <c r="GZ38" s="95"/>
      <c r="HA38" s="95"/>
      <c r="HB38" s="95"/>
      <c r="HC38" s="95"/>
      <c r="HD38" s="95"/>
      <c r="HE38" s="95"/>
      <c r="HF38" s="95"/>
      <c r="HG38" s="95"/>
      <c r="HH38" s="95"/>
      <c r="HI38" s="95"/>
      <c r="HJ38" s="95"/>
      <c r="HK38" s="95"/>
      <c r="HL38" s="95"/>
      <c r="HM38" s="95"/>
      <c r="HN38" s="95"/>
      <c r="HO38" s="95"/>
      <c r="HP38" s="95"/>
      <c r="HQ38" s="95"/>
      <c r="HR38" s="95"/>
      <c r="HS38" s="95"/>
      <c r="HT38" s="95"/>
      <c r="HU38" s="95"/>
      <c r="HV38" s="95"/>
      <c r="HW38" s="95"/>
      <c r="HX38" s="95"/>
      <c r="HY38" s="95"/>
      <c r="HZ38" s="95"/>
      <c r="IA38" s="95"/>
      <c r="IB38" s="95"/>
      <c r="IC38" s="95"/>
      <c r="ID38" s="95"/>
      <c r="IE38" s="95"/>
      <c r="IF38" s="95"/>
      <c r="IG38" s="95"/>
      <c r="IH38" s="95"/>
      <c r="II38" s="95"/>
      <c r="IJ38" s="95"/>
      <c r="IK38" s="95"/>
      <c r="IL38" s="95"/>
      <c r="IM38" s="95"/>
      <c r="IN38" s="95"/>
      <c r="IO38" s="95"/>
      <c r="IP38" s="95"/>
      <c r="IQ38" s="95"/>
    </row>
    <row r="39" spans="1:251" s="96" customFormat="1">
      <c r="A39" s="118" t="s">
        <v>12</v>
      </c>
      <c r="B39" s="119" t="s">
        <v>146</v>
      </c>
      <c r="C39" s="120"/>
      <c r="D39" s="120"/>
      <c r="E39" s="120"/>
      <c r="F39" s="120"/>
      <c r="G39" s="121"/>
      <c r="H39" s="116"/>
      <c r="I39" s="80"/>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c r="EO39" s="97"/>
      <c r="EP39" s="97"/>
      <c r="EQ39" s="97"/>
      <c r="ER39" s="97"/>
      <c r="ES39" s="97"/>
      <c r="ET39" s="97"/>
      <c r="EU39" s="97"/>
      <c r="EV39" s="97"/>
      <c r="EW39" s="97"/>
      <c r="EX39" s="97"/>
      <c r="EY39" s="97"/>
      <c r="EZ39" s="97"/>
      <c r="FA39" s="97"/>
      <c r="FB39" s="97"/>
      <c r="FC39" s="97"/>
      <c r="FD39" s="97"/>
      <c r="FE39" s="97"/>
      <c r="FF39" s="97"/>
      <c r="FG39" s="97"/>
      <c r="FH39" s="97"/>
      <c r="FI39" s="97"/>
      <c r="FJ39" s="97"/>
      <c r="FK39" s="97"/>
      <c r="FL39" s="97"/>
      <c r="FM39" s="97"/>
      <c r="FN39" s="97"/>
      <c r="FO39" s="97"/>
      <c r="FP39" s="97"/>
      <c r="FQ39" s="97"/>
      <c r="FR39" s="97"/>
      <c r="FS39" s="97"/>
      <c r="FT39" s="97"/>
      <c r="FU39" s="97"/>
      <c r="FV39" s="97"/>
      <c r="FW39" s="97"/>
      <c r="FX39" s="97"/>
      <c r="FY39" s="97"/>
      <c r="FZ39" s="97"/>
      <c r="GA39" s="97"/>
      <c r="GB39" s="97"/>
      <c r="GC39" s="97"/>
      <c r="GD39" s="97"/>
      <c r="GE39" s="97"/>
      <c r="GF39" s="97"/>
      <c r="GG39" s="97"/>
      <c r="GH39" s="97"/>
      <c r="GI39" s="97"/>
      <c r="GJ39" s="97"/>
      <c r="GK39" s="97"/>
      <c r="GL39" s="97"/>
      <c r="GM39" s="97"/>
      <c r="GN39" s="97"/>
      <c r="GO39" s="97"/>
      <c r="GP39" s="97"/>
      <c r="GQ39" s="97"/>
      <c r="GR39" s="97"/>
      <c r="GS39" s="97"/>
      <c r="GT39" s="97"/>
      <c r="GU39" s="97"/>
      <c r="GV39" s="97"/>
      <c r="GW39" s="97"/>
      <c r="GX39" s="97"/>
      <c r="GY39" s="97"/>
      <c r="GZ39" s="97"/>
      <c r="HA39" s="97"/>
      <c r="HB39" s="97"/>
      <c r="HC39" s="97"/>
      <c r="HD39" s="97"/>
      <c r="HE39" s="97"/>
      <c r="HF39" s="97"/>
      <c r="HG39" s="97"/>
      <c r="HH39" s="97"/>
      <c r="HI39" s="97"/>
      <c r="HJ39" s="97"/>
      <c r="HK39" s="97"/>
      <c r="HL39" s="97"/>
      <c r="HM39" s="97"/>
      <c r="HN39" s="97"/>
      <c r="HO39" s="97"/>
      <c r="HP39" s="97"/>
      <c r="HQ39" s="97"/>
      <c r="HR39" s="97"/>
      <c r="HS39" s="97"/>
      <c r="HT39" s="97"/>
      <c r="HU39" s="97"/>
      <c r="HV39" s="97"/>
      <c r="HW39" s="97"/>
      <c r="HX39" s="97"/>
      <c r="HY39" s="97"/>
      <c r="HZ39" s="97"/>
      <c r="IA39" s="97"/>
      <c r="IB39" s="97"/>
      <c r="IC39" s="97"/>
      <c r="ID39" s="97"/>
      <c r="IE39" s="97"/>
      <c r="IF39" s="97"/>
      <c r="IG39" s="97"/>
      <c r="IH39" s="97"/>
      <c r="II39" s="97"/>
      <c r="IJ39" s="97"/>
      <c r="IK39" s="97"/>
      <c r="IL39" s="97"/>
      <c r="IM39" s="97"/>
      <c r="IN39" s="97"/>
      <c r="IO39" s="97"/>
      <c r="IP39" s="97"/>
      <c r="IQ39" s="97"/>
    </row>
    <row r="40" spans="1:251" s="96" customFormat="1">
      <c r="A40" s="122">
        <v>1</v>
      </c>
      <c r="B40" s="123" t="s">
        <v>27</v>
      </c>
      <c r="C40" s="114" t="s">
        <v>23</v>
      </c>
      <c r="D40" s="114">
        <v>14</v>
      </c>
      <c r="E40" s="114"/>
      <c r="F40" s="114"/>
      <c r="G40" s="114">
        <v>14</v>
      </c>
      <c r="H40" s="116">
        <v>45626</v>
      </c>
      <c r="I40" s="80"/>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c r="EO40" s="97"/>
      <c r="EP40" s="97"/>
      <c r="EQ40" s="97"/>
      <c r="ER40" s="97"/>
      <c r="ES40" s="97"/>
      <c r="ET40" s="97"/>
      <c r="EU40" s="97"/>
      <c r="EV40" s="97"/>
      <c r="EW40" s="97"/>
      <c r="EX40" s="97"/>
      <c r="EY40" s="97"/>
      <c r="EZ40" s="97"/>
      <c r="FA40" s="97"/>
      <c r="FB40" s="97"/>
      <c r="FC40" s="97"/>
      <c r="FD40" s="97"/>
      <c r="FE40" s="97"/>
      <c r="FF40" s="97"/>
      <c r="FG40" s="97"/>
      <c r="FH40" s="97"/>
      <c r="FI40" s="97"/>
      <c r="FJ40" s="97"/>
      <c r="FK40" s="97"/>
      <c r="FL40" s="97"/>
      <c r="FM40" s="97"/>
      <c r="FN40" s="97"/>
      <c r="FO40" s="97"/>
      <c r="FP40" s="97"/>
      <c r="FQ40" s="97"/>
      <c r="FR40" s="97"/>
      <c r="FS40" s="97"/>
      <c r="FT40" s="97"/>
      <c r="FU40" s="97"/>
      <c r="FV40" s="97"/>
      <c r="FW40" s="97"/>
      <c r="FX40" s="97"/>
      <c r="FY40" s="97"/>
      <c r="FZ40" s="97"/>
      <c r="GA40" s="97"/>
      <c r="GB40" s="97"/>
      <c r="GC40" s="97"/>
      <c r="GD40" s="97"/>
      <c r="GE40" s="97"/>
      <c r="GF40" s="97"/>
      <c r="GG40" s="97"/>
      <c r="GH40" s="97"/>
      <c r="GI40" s="97"/>
      <c r="GJ40" s="97"/>
      <c r="GK40" s="97"/>
      <c r="GL40" s="97"/>
      <c r="GM40" s="97"/>
      <c r="GN40" s="97"/>
      <c r="GO40" s="97"/>
      <c r="GP40" s="97"/>
      <c r="GQ40" s="97"/>
      <c r="GR40" s="97"/>
      <c r="GS40" s="97"/>
      <c r="GT40" s="97"/>
      <c r="GU40" s="97"/>
      <c r="GV40" s="97"/>
      <c r="GW40" s="97"/>
      <c r="GX40" s="97"/>
      <c r="GY40" s="97"/>
      <c r="GZ40" s="97"/>
      <c r="HA40" s="97"/>
      <c r="HB40" s="97"/>
      <c r="HC40" s="97"/>
      <c r="HD40" s="97"/>
      <c r="HE40" s="97"/>
      <c r="HF40" s="97"/>
      <c r="HG40" s="97"/>
      <c r="HH40" s="97"/>
      <c r="HI40" s="97"/>
      <c r="HJ40" s="97"/>
      <c r="HK40" s="97"/>
      <c r="HL40" s="97"/>
      <c r="HM40" s="97"/>
      <c r="HN40" s="97"/>
      <c r="HO40" s="97"/>
      <c r="HP40" s="97"/>
      <c r="HQ40" s="97"/>
      <c r="HR40" s="97"/>
      <c r="HS40" s="97"/>
      <c r="HT40" s="97"/>
      <c r="HU40" s="97"/>
      <c r="HV40" s="97"/>
      <c r="HW40" s="97"/>
      <c r="HX40" s="97"/>
      <c r="HY40" s="97"/>
      <c r="HZ40" s="97"/>
      <c r="IA40" s="97"/>
      <c r="IB40" s="97"/>
      <c r="IC40" s="97"/>
      <c r="ID40" s="97"/>
      <c r="IE40" s="97"/>
      <c r="IF40" s="97"/>
      <c r="IG40" s="97"/>
      <c r="IH40" s="97"/>
      <c r="II40" s="97"/>
      <c r="IJ40" s="97"/>
      <c r="IK40" s="97"/>
      <c r="IL40" s="97"/>
      <c r="IM40" s="97"/>
      <c r="IN40" s="97"/>
      <c r="IO40" s="97"/>
      <c r="IP40" s="97"/>
      <c r="IQ40" s="97"/>
    </row>
    <row r="41" spans="1:251" s="96" customFormat="1">
      <c r="A41" s="122">
        <v>2</v>
      </c>
      <c r="B41" s="124" t="s">
        <v>28</v>
      </c>
      <c r="C41" s="114" t="s">
        <v>11</v>
      </c>
      <c r="D41" s="114">
        <v>100</v>
      </c>
      <c r="E41" s="114"/>
      <c r="F41" s="112"/>
      <c r="G41" s="114">
        <v>100</v>
      </c>
      <c r="H41" s="116">
        <v>45626</v>
      </c>
      <c r="I41" s="80"/>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W41" s="97"/>
      <c r="DX41" s="97"/>
      <c r="DY41" s="97"/>
      <c r="DZ41" s="97"/>
      <c r="EA41" s="97"/>
      <c r="EB41" s="97"/>
      <c r="EC41" s="97"/>
      <c r="ED41" s="97"/>
      <c r="EE41" s="97"/>
      <c r="EF41" s="97"/>
      <c r="EG41" s="97"/>
      <c r="EH41" s="97"/>
      <c r="EI41" s="97"/>
      <c r="EJ41" s="97"/>
      <c r="EK41" s="97"/>
      <c r="EL41" s="97"/>
      <c r="EM41" s="97"/>
      <c r="EN41" s="97"/>
      <c r="EO41" s="97"/>
      <c r="EP41" s="97"/>
      <c r="EQ41" s="97"/>
      <c r="ER41" s="97"/>
      <c r="ES41" s="97"/>
      <c r="ET41" s="97"/>
      <c r="EU41" s="97"/>
      <c r="EV41" s="97"/>
      <c r="EW41" s="97"/>
      <c r="EX41" s="97"/>
      <c r="EY41" s="97"/>
      <c r="EZ41" s="97"/>
      <c r="FA41" s="97"/>
      <c r="FB41" s="97"/>
      <c r="FC41" s="97"/>
      <c r="FD41" s="97"/>
      <c r="FE41" s="97"/>
      <c r="FF41" s="97"/>
      <c r="FG41" s="97"/>
      <c r="FH41" s="97"/>
      <c r="FI41" s="97"/>
      <c r="FJ41" s="97"/>
      <c r="FK41" s="97"/>
      <c r="FL41" s="97"/>
      <c r="FM41" s="97"/>
      <c r="FN41" s="97"/>
      <c r="FO41" s="97"/>
      <c r="FP41" s="97"/>
      <c r="FQ41" s="97"/>
      <c r="FR41" s="97"/>
      <c r="FS41" s="97"/>
      <c r="FT41" s="97"/>
      <c r="FU41" s="97"/>
      <c r="FV41" s="97"/>
      <c r="FW41" s="97"/>
      <c r="FX41" s="97"/>
      <c r="FY41" s="97"/>
      <c r="FZ41" s="97"/>
      <c r="GA41" s="97"/>
      <c r="GB41" s="97"/>
      <c r="GC41" s="97"/>
      <c r="GD41" s="97"/>
      <c r="GE41" s="97"/>
      <c r="GF41" s="97"/>
      <c r="GG41" s="97"/>
      <c r="GH41" s="97"/>
      <c r="GI41" s="97"/>
      <c r="GJ41" s="97"/>
      <c r="GK41" s="97"/>
      <c r="GL41" s="97"/>
      <c r="GM41" s="97"/>
      <c r="GN41" s="97"/>
      <c r="GO41" s="97"/>
      <c r="GP41" s="97"/>
      <c r="GQ41" s="97"/>
      <c r="GR41" s="97"/>
      <c r="GS41" s="97"/>
      <c r="GT41" s="97"/>
      <c r="GU41" s="97"/>
      <c r="GV41" s="97"/>
      <c r="GW41" s="97"/>
      <c r="GX41" s="97"/>
      <c r="GY41" s="97"/>
      <c r="GZ41" s="97"/>
      <c r="HA41" s="97"/>
      <c r="HB41" s="97"/>
      <c r="HC41" s="97"/>
      <c r="HD41" s="97"/>
      <c r="HE41" s="97"/>
      <c r="HF41" s="97"/>
      <c r="HG41" s="97"/>
      <c r="HH41" s="97"/>
      <c r="HI41" s="97"/>
      <c r="HJ41" s="97"/>
      <c r="HK41" s="97"/>
      <c r="HL41" s="97"/>
      <c r="HM41" s="97"/>
      <c r="HN41" s="97"/>
      <c r="HO41" s="97"/>
      <c r="HP41" s="97"/>
      <c r="HQ41" s="97"/>
      <c r="HR41" s="97"/>
      <c r="HS41" s="97"/>
      <c r="HT41" s="97"/>
      <c r="HU41" s="97"/>
      <c r="HV41" s="97"/>
      <c r="HW41" s="97"/>
      <c r="HX41" s="97"/>
      <c r="HY41" s="97"/>
      <c r="HZ41" s="97"/>
      <c r="IA41" s="97"/>
      <c r="IB41" s="97"/>
      <c r="IC41" s="97"/>
      <c r="ID41" s="97"/>
      <c r="IE41" s="97"/>
      <c r="IF41" s="97"/>
      <c r="IG41" s="97"/>
      <c r="IH41" s="97"/>
      <c r="II41" s="97"/>
      <c r="IJ41" s="97"/>
      <c r="IK41" s="97"/>
      <c r="IL41" s="97"/>
      <c r="IM41" s="97"/>
      <c r="IN41" s="97"/>
      <c r="IO41" s="97"/>
      <c r="IP41" s="97"/>
      <c r="IQ41" s="97"/>
    </row>
    <row r="42" spans="1:251" s="96" customFormat="1">
      <c r="A42" s="122">
        <v>3</v>
      </c>
      <c r="B42" s="124" t="s">
        <v>29</v>
      </c>
      <c r="C42" s="114" t="s">
        <v>30</v>
      </c>
      <c r="D42" s="114">
        <v>3644</v>
      </c>
      <c r="E42" s="114"/>
      <c r="F42" s="112"/>
      <c r="G42" s="114">
        <v>3644</v>
      </c>
      <c r="H42" s="116">
        <v>45626</v>
      </c>
      <c r="I42" s="80"/>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c r="EO42" s="97"/>
      <c r="EP42" s="97"/>
      <c r="EQ42" s="97"/>
      <c r="ER42" s="97"/>
      <c r="ES42" s="97"/>
      <c r="ET42" s="97"/>
      <c r="EU42" s="97"/>
      <c r="EV42" s="97"/>
      <c r="EW42" s="97"/>
      <c r="EX42" s="97"/>
      <c r="EY42" s="97"/>
      <c r="EZ42" s="97"/>
      <c r="FA42" s="97"/>
      <c r="FB42" s="97"/>
      <c r="FC42" s="97"/>
      <c r="FD42" s="97"/>
      <c r="FE42" s="97"/>
      <c r="FF42" s="97"/>
      <c r="FG42" s="97"/>
      <c r="FH42" s="97"/>
      <c r="FI42" s="97"/>
      <c r="FJ42" s="97"/>
      <c r="FK42" s="97"/>
      <c r="FL42" s="97"/>
      <c r="FM42" s="97"/>
      <c r="FN42" s="97"/>
      <c r="FO42" s="97"/>
      <c r="FP42" s="97"/>
      <c r="FQ42" s="97"/>
      <c r="FR42" s="97"/>
      <c r="FS42" s="97"/>
      <c r="FT42" s="97"/>
      <c r="FU42" s="97"/>
      <c r="FV42" s="97"/>
      <c r="FW42" s="97"/>
      <c r="FX42" s="97"/>
      <c r="FY42" s="97"/>
      <c r="FZ42" s="97"/>
      <c r="GA42" s="97"/>
      <c r="GB42" s="97"/>
      <c r="GC42" s="97"/>
      <c r="GD42" s="97"/>
      <c r="GE42" s="97"/>
      <c r="GF42" s="97"/>
      <c r="GG42" s="97"/>
      <c r="GH42" s="97"/>
      <c r="GI42" s="97"/>
      <c r="GJ42" s="97"/>
      <c r="GK42" s="97"/>
      <c r="GL42" s="97"/>
      <c r="GM42" s="97"/>
      <c r="GN42" s="97"/>
      <c r="GO42" s="97"/>
      <c r="GP42" s="97"/>
      <c r="GQ42" s="97"/>
      <c r="GR42" s="97"/>
      <c r="GS42" s="97"/>
      <c r="GT42" s="97"/>
      <c r="GU42" s="97"/>
      <c r="GV42" s="97"/>
      <c r="GW42" s="97"/>
      <c r="GX42" s="97"/>
      <c r="GY42" s="97"/>
      <c r="GZ42" s="97"/>
      <c r="HA42" s="97"/>
      <c r="HB42" s="97"/>
      <c r="HC42" s="97"/>
      <c r="HD42" s="97"/>
      <c r="HE42" s="97"/>
      <c r="HF42" s="97"/>
      <c r="HG42" s="97"/>
      <c r="HH42" s="97"/>
      <c r="HI42" s="97"/>
      <c r="HJ42" s="97"/>
      <c r="HK42" s="97"/>
      <c r="HL42" s="97"/>
      <c r="HM42" s="97"/>
      <c r="HN42" s="97"/>
      <c r="HO42" s="97"/>
      <c r="HP42" s="97"/>
      <c r="HQ42" s="97"/>
      <c r="HR42" s="97"/>
      <c r="HS42" s="97"/>
      <c r="HT42" s="97"/>
      <c r="HU42" s="97"/>
      <c r="HV42" s="97"/>
      <c r="HW42" s="97"/>
      <c r="HX42" s="97"/>
      <c r="HY42" s="97"/>
      <c r="HZ42" s="97"/>
      <c r="IA42" s="97"/>
      <c r="IB42" s="97"/>
      <c r="IC42" s="97"/>
      <c r="ID42" s="97"/>
      <c r="IE42" s="97"/>
      <c r="IF42" s="97"/>
      <c r="IG42" s="97"/>
      <c r="IH42" s="97"/>
      <c r="II42" s="97"/>
      <c r="IJ42" s="97"/>
      <c r="IK42" s="97"/>
      <c r="IL42" s="97"/>
      <c r="IM42" s="97"/>
      <c r="IN42" s="97"/>
      <c r="IO42" s="97"/>
      <c r="IP42" s="97"/>
      <c r="IQ42" s="97"/>
    </row>
    <row r="43" spans="1:251" s="96" customFormat="1">
      <c r="A43" s="122">
        <v>4</v>
      </c>
      <c r="B43" s="124" t="s">
        <v>31</v>
      </c>
      <c r="C43" s="114" t="s">
        <v>11</v>
      </c>
      <c r="D43" s="114">
        <v>94</v>
      </c>
      <c r="E43" s="114"/>
      <c r="F43" s="112"/>
      <c r="G43" s="114">
        <v>94</v>
      </c>
      <c r="H43" s="116">
        <v>45626</v>
      </c>
      <c r="I43" s="80"/>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DX43" s="97"/>
      <c r="DY43" s="97"/>
      <c r="DZ43" s="97"/>
      <c r="EA43" s="97"/>
      <c r="EB43" s="97"/>
      <c r="EC43" s="97"/>
      <c r="ED43" s="97"/>
      <c r="EE43" s="97"/>
      <c r="EF43" s="97"/>
      <c r="EG43" s="97"/>
      <c r="EH43" s="97"/>
      <c r="EI43" s="97"/>
      <c r="EJ43" s="97"/>
      <c r="EK43" s="97"/>
      <c r="EL43" s="97"/>
      <c r="EM43" s="97"/>
      <c r="EN43" s="97"/>
      <c r="EO43" s="97"/>
      <c r="EP43" s="97"/>
      <c r="EQ43" s="97"/>
      <c r="ER43" s="97"/>
      <c r="ES43" s="97"/>
      <c r="ET43" s="97"/>
      <c r="EU43" s="97"/>
      <c r="EV43" s="97"/>
      <c r="EW43" s="97"/>
      <c r="EX43" s="97"/>
      <c r="EY43" s="97"/>
      <c r="EZ43" s="97"/>
      <c r="FA43" s="97"/>
      <c r="FB43" s="97"/>
      <c r="FC43" s="97"/>
      <c r="FD43" s="97"/>
      <c r="FE43" s="97"/>
      <c r="FF43" s="97"/>
      <c r="FG43" s="97"/>
      <c r="FH43" s="97"/>
      <c r="FI43" s="97"/>
      <c r="FJ43" s="97"/>
      <c r="FK43" s="97"/>
      <c r="FL43" s="97"/>
      <c r="FM43" s="97"/>
      <c r="FN43" s="97"/>
      <c r="FO43" s="97"/>
      <c r="FP43" s="97"/>
      <c r="FQ43" s="97"/>
      <c r="FR43" s="97"/>
      <c r="FS43" s="97"/>
      <c r="FT43" s="97"/>
      <c r="FU43" s="97"/>
      <c r="FV43" s="97"/>
      <c r="FW43" s="97"/>
      <c r="FX43" s="97"/>
      <c r="FY43" s="97"/>
      <c r="FZ43" s="97"/>
      <c r="GA43" s="97"/>
      <c r="GB43" s="97"/>
      <c r="GC43" s="97"/>
      <c r="GD43" s="97"/>
      <c r="GE43" s="97"/>
      <c r="GF43" s="97"/>
      <c r="GG43" s="97"/>
      <c r="GH43" s="97"/>
      <c r="GI43" s="97"/>
      <c r="GJ43" s="97"/>
      <c r="GK43" s="97"/>
      <c r="GL43" s="97"/>
      <c r="GM43" s="97"/>
      <c r="GN43" s="97"/>
      <c r="GO43" s="97"/>
      <c r="GP43" s="97"/>
      <c r="GQ43" s="97"/>
      <c r="GR43" s="97"/>
      <c r="GS43" s="97"/>
      <c r="GT43" s="97"/>
      <c r="GU43" s="97"/>
      <c r="GV43" s="97"/>
      <c r="GW43" s="97"/>
      <c r="GX43" s="97"/>
      <c r="GY43" s="97"/>
      <c r="GZ43" s="97"/>
      <c r="HA43" s="97"/>
      <c r="HB43" s="97"/>
      <c r="HC43" s="97"/>
      <c r="HD43" s="97"/>
      <c r="HE43" s="97"/>
      <c r="HF43" s="97"/>
      <c r="HG43" s="97"/>
      <c r="HH43" s="97"/>
      <c r="HI43" s="97"/>
      <c r="HJ43" s="97"/>
      <c r="HK43" s="97"/>
      <c r="HL43" s="97"/>
      <c r="HM43" s="97"/>
      <c r="HN43" s="97"/>
      <c r="HO43" s="97"/>
      <c r="HP43" s="97"/>
      <c r="HQ43" s="97"/>
      <c r="HR43" s="97"/>
      <c r="HS43" s="97"/>
      <c r="HT43" s="97"/>
      <c r="HU43" s="97"/>
      <c r="HV43" s="97"/>
      <c r="HW43" s="97"/>
      <c r="HX43" s="97"/>
      <c r="HY43" s="97"/>
      <c r="HZ43" s="97"/>
      <c r="IA43" s="97"/>
      <c r="IB43" s="97"/>
      <c r="IC43" s="97"/>
      <c r="ID43" s="97"/>
      <c r="IE43" s="97"/>
      <c r="IF43" s="97"/>
      <c r="IG43" s="97"/>
      <c r="IH43" s="97"/>
      <c r="II43" s="97"/>
      <c r="IJ43" s="97"/>
      <c r="IK43" s="97"/>
      <c r="IL43" s="97"/>
      <c r="IM43" s="97"/>
      <c r="IN43" s="97"/>
      <c r="IO43" s="97"/>
      <c r="IP43" s="97"/>
      <c r="IQ43" s="97"/>
    </row>
    <row r="44" spans="1:251" s="96" customFormat="1">
      <c r="A44" s="118" t="s">
        <v>15</v>
      </c>
      <c r="B44" s="125" t="s">
        <v>147</v>
      </c>
      <c r="C44" s="109"/>
      <c r="D44" s="109"/>
      <c r="E44" s="109"/>
      <c r="F44" s="110"/>
      <c r="G44" s="109"/>
      <c r="H44" s="116"/>
      <c r="I44" s="80"/>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7"/>
      <c r="DT44" s="97"/>
      <c r="DU44" s="97"/>
      <c r="DV44" s="97"/>
      <c r="DW44" s="97"/>
      <c r="DX44" s="97"/>
      <c r="DY44" s="97"/>
      <c r="DZ44" s="97"/>
      <c r="EA44" s="97"/>
      <c r="EB44" s="97"/>
      <c r="EC44" s="97"/>
      <c r="ED44" s="97"/>
      <c r="EE44" s="97"/>
      <c r="EF44" s="97"/>
      <c r="EG44" s="97"/>
      <c r="EH44" s="97"/>
      <c r="EI44" s="97"/>
      <c r="EJ44" s="97"/>
      <c r="EK44" s="97"/>
      <c r="EL44" s="97"/>
      <c r="EM44" s="97"/>
      <c r="EN44" s="97"/>
      <c r="EO44" s="97"/>
      <c r="EP44" s="97"/>
      <c r="EQ44" s="97"/>
      <c r="ER44" s="97"/>
      <c r="ES44" s="97"/>
      <c r="ET44" s="97"/>
      <c r="EU44" s="97"/>
      <c r="EV44" s="97"/>
      <c r="EW44" s="97"/>
      <c r="EX44" s="97"/>
      <c r="EY44" s="97"/>
      <c r="EZ44" s="97"/>
      <c r="FA44" s="97"/>
      <c r="FB44" s="97"/>
      <c r="FC44" s="97"/>
      <c r="FD44" s="97"/>
      <c r="FE44" s="97"/>
      <c r="FF44" s="97"/>
      <c r="FG44" s="97"/>
      <c r="FH44" s="97"/>
      <c r="FI44" s="97"/>
      <c r="FJ44" s="97"/>
      <c r="FK44" s="97"/>
      <c r="FL44" s="97"/>
      <c r="FM44" s="97"/>
      <c r="FN44" s="97"/>
      <c r="FO44" s="97"/>
      <c r="FP44" s="97"/>
      <c r="FQ44" s="97"/>
      <c r="FR44" s="97"/>
      <c r="FS44" s="97"/>
      <c r="FT44" s="97"/>
      <c r="FU44" s="97"/>
      <c r="FV44" s="97"/>
      <c r="FW44" s="97"/>
      <c r="FX44" s="97"/>
      <c r="FY44" s="97"/>
      <c r="FZ44" s="97"/>
      <c r="GA44" s="97"/>
      <c r="GB44" s="97"/>
      <c r="GC44" s="97"/>
      <c r="GD44" s="97"/>
      <c r="GE44" s="97"/>
      <c r="GF44" s="97"/>
      <c r="GG44" s="97"/>
      <c r="GH44" s="97"/>
      <c r="GI44" s="97"/>
      <c r="GJ44" s="97"/>
      <c r="GK44" s="97"/>
      <c r="GL44" s="97"/>
      <c r="GM44" s="97"/>
      <c r="GN44" s="97"/>
      <c r="GO44" s="97"/>
      <c r="GP44" s="97"/>
      <c r="GQ44" s="97"/>
      <c r="GR44" s="97"/>
      <c r="GS44" s="97"/>
      <c r="GT44" s="97"/>
      <c r="GU44" s="97"/>
      <c r="GV44" s="97"/>
      <c r="GW44" s="97"/>
      <c r="GX44" s="97"/>
      <c r="GY44" s="97"/>
      <c r="GZ44" s="97"/>
      <c r="HA44" s="97"/>
      <c r="HB44" s="97"/>
      <c r="HC44" s="97"/>
      <c r="HD44" s="97"/>
      <c r="HE44" s="97"/>
      <c r="HF44" s="97"/>
      <c r="HG44" s="97"/>
      <c r="HH44" s="97"/>
      <c r="HI44" s="97"/>
      <c r="HJ44" s="97"/>
      <c r="HK44" s="97"/>
      <c r="HL44" s="97"/>
      <c r="HM44" s="97"/>
      <c r="HN44" s="97"/>
      <c r="HO44" s="97"/>
      <c r="HP44" s="97"/>
      <c r="HQ44" s="97"/>
      <c r="HR44" s="97"/>
      <c r="HS44" s="97"/>
      <c r="HT44" s="97"/>
      <c r="HU44" s="97"/>
      <c r="HV44" s="97"/>
      <c r="HW44" s="97"/>
      <c r="HX44" s="97"/>
      <c r="HY44" s="97"/>
      <c r="HZ44" s="97"/>
      <c r="IA44" s="97"/>
      <c r="IB44" s="97"/>
      <c r="IC44" s="97"/>
      <c r="ID44" s="97"/>
      <c r="IE44" s="97"/>
      <c r="IF44" s="97"/>
      <c r="IG44" s="97"/>
      <c r="IH44" s="97"/>
      <c r="II44" s="97"/>
      <c r="IJ44" s="97"/>
      <c r="IK44" s="97"/>
      <c r="IL44" s="97"/>
      <c r="IM44" s="97"/>
      <c r="IN44" s="97"/>
      <c r="IO44" s="97"/>
      <c r="IP44" s="97"/>
      <c r="IQ44" s="97"/>
    </row>
    <row r="45" spans="1:251" s="96" customFormat="1">
      <c r="A45" s="122">
        <v>1</v>
      </c>
      <c r="B45" s="124" t="s">
        <v>97</v>
      </c>
      <c r="C45" s="109" t="s">
        <v>30</v>
      </c>
      <c r="D45" s="109">
        <v>7</v>
      </c>
      <c r="E45" s="109"/>
      <c r="F45" s="110"/>
      <c r="G45" s="109">
        <v>7</v>
      </c>
      <c r="H45" s="116">
        <v>45626</v>
      </c>
      <c r="I45" s="80"/>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c r="CO45" s="95"/>
      <c r="CP45" s="95"/>
      <c r="CQ45" s="95"/>
      <c r="CR45" s="95"/>
      <c r="CS45" s="95"/>
      <c r="CT45" s="95"/>
      <c r="CU45" s="95"/>
      <c r="CV45" s="95"/>
      <c r="CW45" s="95"/>
      <c r="CX45" s="95"/>
      <c r="CY45" s="95"/>
      <c r="CZ45" s="95"/>
      <c r="DA45" s="95"/>
      <c r="DB45" s="95"/>
      <c r="DC45" s="95"/>
      <c r="DD45" s="95"/>
      <c r="DE45" s="95"/>
      <c r="DF45" s="95"/>
      <c r="DG45" s="95"/>
      <c r="DH45" s="95"/>
      <c r="DI45" s="95"/>
      <c r="DJ45" s="95"/>
      <c r="DK45" s="95"/>
      <c r="DL45" s="95"/>
      <c r="DM45" s="95"/>
      <c r="DN45" s="95"/>
      <c r="DO45" s="95"/>
      <c r="DP45" s="95"/>
      <c r="DQ45" s="95"/>
      <c r="DR45" s="95"/>
      <c r="DS45" s="95"/>
      <c r="DT45" s="95"/>
      <c r="DU45" s="95"/>
      <c r="DV45" s="95"/>
      <c r="DW45" s="95"/>
      <c r="DX45" s="95"/>
      <c r="DY45" s="95"/>
      <c r="DZ45" s="95"/>
      <c r="EA45" s="95"/>
      <c r="EB45" s="95"/>
      <c r="EC45" s="95"/>
      <c r="ED45" s="95"/>
      <c r="EE45" s="95"/>
      <c r="EF45" s="95"/>
      <c r="EG45" s="95"/>
      <c r="EH45" s="95"/>
      <c r="EI45" s="95"/>
      <c r="EJ45" s="95"/>
      <c r="EK45" s="95"/>
      <c r="EL45" s="95"/>
      <c r="EM45" s="95"/>
      <c r="EN45" s="95"/>
      <c r="EO45" s="95"/>
      <c r="EP45" s="95"/>
      <c r="EQ45" s="95"/>
      <c r="ER45" s="95"/>
      <c r="ES45" s="95"/>
      <c r="ET45" s="95"/>
      <c r="EU45" s="95"/>
      <c r="EV45" s="95"/>
      <c r="EW45" s="95"/>
      <c r="EX45" s="95"/>
      <c r="EY45" s="95"/>
      <c r="EZ45" s="95"/>
      <c r="FA45" s="95"/>
      <c r="FB45" s="95"/>
      <c r="FC45" s="95"/>
      <c r="FD45" s="95"/>
      <c r="FE45" s="95"/>
      <c r="FF45" s="95"/>
      <c r="FG45" s="95"/>
      <c r="FH45" s="95"/>
      <c r="FI45" s="95"/>
      <c r="FJ45" s="95"/>
      <c r="FK45" s="95"/>
      <c r="FL45" s="95"/>
      <c r="FM45" s="95"/>
      <c r="FN45" s="95"/>
      <c r="FO45" s="95"/>
      <c r="FP45" s="95"/>
      <c r="FQ45" s="95"/>
      <c r="FR45" s="95"/>
      <c r="FS45" s="95"/>
      <c r="FT45" s="95"/>
      <c r="FU45" s="95"/>
      <c r="FV45" s="95"/>
      <c r="FW45" s="95"/>
      <c r="FX45" s="95"/>
      <c r="FY45" s="95"/>
      <c r="FZ45" s="95"/>
      <c r="GA45" s="95"/>
      <c r="GB45" s="95"/>
      <c r="GC45" s="95"/>
      <c r="GD45" s="95"/>
      <c r="GE45" s="95"/>
      <c r="GF45" s="95"/>
      <c r="GG45" s="95"/>
      <c r="GH45" s="95"/>
      <c r="GI45" s="95"/>
      <c r="GJ45" s="95"/>
      <c r="GK45" s="95"/>
      <c r="GL45" s="95"/>
      <c r="GM45" s="95"/>
      <c r="GN45" s="95"/>
      <c r="GO45" s="95"/>
      <c r="GP45" s="95"/>
      <c r="GQ45" s="95"/>
      <c r="GR45" s="95"/>
      <c r="GS45" s="95"/>
      <c r="GT45" s="95"/>
      <c r="GU45" s="95"/>
      <c r="GV45" s="95"/>
      <c r="GW45" s="95"/>
      <c r="GX45" s="95"/>
      <c r="GY45" s="95"/>
      <c r="GZ45" s="95"/>
      <c r="HA45" s="95"/>
      <c r="HB45" s="95"/>
      <c r="HC45" s="95"/>
      <c r="HD45" s="95"/>
      <c r="HE45" s="95"/>
      <c r="HF45" s="95"/>
      <c r="HG45" s="95"/>
      <c r="HH45" s="95"/>
      <c r="HI45" s="95"/>
      <c r="HJ45" s="95"/>
      <c r="HK45" s="95"/>
      <c r="HL45" s="95"/>
      <c r="HM45" s="95"/>
      <c r="HN45" s="95"/>
      <c r="HO45" s="95"/>
      <c r="HP45" s="95"/>
      <c r="HQ45" s="95"/>
      <c r="HR45" s="95"/>
      <c r="HS45" s="95"/>
      <c r="HT45" s="95"/>
      <c r="HU45" s="95"/>
      <c r="HV45" s="95"/>
      <c r="HW45" s="95"/>
      <c r="HX45" s="95"/>
      <c r="HY45" s="95"/>
      <c r="HZ45" s="95"/>
      <c r="IA45" s="95"/>
      <c r="IB45" s="95"/>
      <c r="IC45" s="95"/>
      <c r="ID45" s="95"/>
      <c r="IE45" s="95"/>
      <c r="IF45" s="95"/>
      <c r="IG45" s="95"/>
      <c r="IH45" s="95"/>
      <c r="II45" s="95"/>
      <c r="IJ45" s="95"/>
      <c r="IK45" s="95"/>
      <c r="IL45" s="95"/>
      <c r="IM45" s="95"/>
      <c r="IN45" s="95"/>
      <c r="IO45" s="95"/>
      <c r="IP45" s="95"/>
      <c r="IQ45" s="95"/>
    </row>
    <row r="46" spans="1:251" s="96" customFormat="1">
      <c r="A46" s="122">
        <v>2</v>
      </c>
      <c r="B46" s="124" t="s">
        <v>98</v>
      </c>
      <c r="C46" s="109" t="s">
        <v>30</v>
      </c>
      <c r="D46" s="109">
        <v>19</v>
      </c>
      <c r="E46" s="109"/>
      <c r="F46" s="110"/>
      <c r="G46" s="109">
        <v>19</v>
      </c>
      <c r="H46" s="116">
        <v>45626</v>
      </c>
      <c r="I46" s="80"/>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c r="CL46" s="95"/>
      <c r="CM46" s="95"/>
      <c r="CN46" s="95"/>
      <c r="CO46" s="95"/>
      <c r="CP46" s="95"/>
      <c r="CQ46" s="95"/>
      <c r="CR46" s="95"/>
      <c r="CS46" s="95"/>
      <c r="CT46" s="95"/>
      <c r="CU46" s="95"/>
      <c r="CV46" s="95"/>
      <c r="CW46" s="95"/>
      <c r="CX46" s="95"/>
      <c r="CY46" s="95"/>
      <c r="CZ46" s="95"/>
      <c r="DA46" s="95"/>
      <c r="DB46" s="95"/>
      <c r="DC46" s="95"/>
      <c r="DD46" s="95"/>
      <c r="DE46" s="95"/>
      <c r="DF46" s="95"/>
      <c r="DG46" s="95"/>
      <c r="DH46" s="95"/>
      <c r="DI46" s="95"/>
      <c r="DJ46" s="95"/>
      <c r="DK46" s="95"/>
      <c r="DL46" s="95"/>
      <c r="DM46" s="95"/>
      <c r="DN46" s="95"/>
      <c r="DO46" s="95"/>
      <c r="DP46" s="95"/>
      <c r="DQ46" s="95"/>
      <c r="DR46" s="95"/>
      <c r="DS46" s="95"/>
      <c r="DT46" s="95"/>
      <c r="DU46" s="95"/>
      <c r="DV46" s="95"/>
      <c r="DW46" s="95"/>
      <c r="DX46" s="95"/>
      <c r="DY46" s="95"/>
      <c r="DZ46" s="95"/>
      <c r="EA46" s="95"/>
      <c r="EB46" s="95"/>
      <c r="EC46" s="95"/>
      <c r="ED46" s="95"/>
      <c r="EE46" s="95"/>
      <c r="EF46" s="95"/>
      <c r="EG46" s="95"/>
      <c r="EH46" s="95"/>
      <c r="EI46" s="95"/>
      <c r="EJ46" s="95"/>
      <c r="EK46" s="95"/>
      <c r="EL46" s="95"/>
      <c r="EM46" s="95"/>
      <c r="EN46" s="95"/>
      <c r="EO46" s="95"/>
      <c r="EP46" s="95"/>
      <c r="EQ46" s="95"/>
      <c r="ER46" s="95"/>
      <c r="ES46" s="95"/>
      <c r="ET46" s="95"/>
      <c r="EU46" s="95"/>
      <c r="EV46" s="95"/>
      <c r="EW46" s="95"/>
      <c r="EX46" s="95"/>
      <c r="EY46" s="95"/>
      <c r="EZ46" s="95"/>
      <c r="FA46" s="95"/>
      <c r="FB46" s="95"/>
      <c r="FC46" s="95"/>
      <c r="FD46" s="95"/>
      <c r="FE46" s="95"/>
      <c r="FF46" s="95"/>
      <c r="FG46" s="95"/>
      <c r="FH46" s="95"/>
      <c r="FI46" s="95"/>
      <c r="FJ46" s="95"/>
      <c r="FK46" s="95"/>
      <c r="FL46" s="95"/>
      <c r="FM46" s="95"/>
      <c r="FN46" s="95"/>
      <c r="FO46" s="95"/>
      <c r="FP46" s="95"/>
      <c r="FQ46" s="95"/>
      <c r="FR46" s="95"/>
      <c r="FS46" s="95"/>
      <c r="FT46" s="95"/>
      <c r="FU46" s="95"/>
      <c r="FV46" s="95"/>
      <c r="FW46" s="95"/>
      <c r="FX46" s="95"/>
      <c r="FY46" s="95"/>
      <c r="FZ46" s="95"/>
      <c r="GA46" s="95"/>
      <c r="GB46" s="95"/>
      <c r="GC46" s="95"/>
      <c r="GD46" s="95"/>
      <c r="GE46" s="95"/>
      <c r="GF46" s="95"/>
      <c r="GG46" s="95"/>
      <c r="GH46" s="95"/>
      <c r="GI46" s="95"/>
      <c r="GJ46" s="95"/>
      <c r="GK46" s="95"/>
      <c r="GL46" s="95"/>
      <c r="GM46" s="95"/>
      <c r="GN46" s="95"/>
      <c r="GO46" s="95"/>
      <c r="GP46" s="95"/>
      <c r="GQ46" s="95"/>
      <c r="GR46" s="95"/>
      <c r="GS46" s="95"/>
      <c r="GT46" s="95"/>
      <c r="GU46" s="95"/>
      <c r="GV46" s="95"/>
      <c r="GW46" s="95"/>
      <c r="GX46" s="95"/>
      <c r="GY46" s="95"/>
      <c r="GZ46" s="95"/>
      <c r="HA46" s="95"/>
      <c r="HB46" s="95"/>
      <c r="HC46" s="95"/>
      <c r="HD46" s="95"/>
      <c r="HE46" s="95"/>
      <c r="HF46" s="95"/>
      <c r="HG46" s="95"/>
      <c r="HH46" s="95"/>
      <c r="HI46" s="95"/>
      <c r="HJ46" s="95"/>
      <c r="HK46" s="95"/>
      <c r="HL46" s="95"/>
      <c r="HM46" s="95"/>
      <c r="HN46" s="95"/>
      <c r="HO46" s="95"/>
      <c r="HP46" s="95"/>
      <c r="HQ46" s="95"/>
      <c r="HR46" s="95"/>
      <c r="HS46" s="95"/>
      <c r="HT46" s="95"/>
      <c r="HU46" s="95"/>
      <c r="HV46" s="95"/>
      <c r="HW46" s="95"/>
      <c r="HX46" s="95"/>
      <c r="HY46" s="95"/>
      <c r="HZ46" s="95"/>
      <c r="IA46" s="95"/>
      <c r="IB46" s="95"/>
      <c r="IC46" s="95"/>
      <c r="ID46" s="95"/>
      <c r="IE46" s="95"/>
      <c r="IF46" s="95"/>
      <c r="IG46" s="95"/>
      <c r="IH46" s="95"/>
      <c r="II46" s="95"/>
      <c r="IJ46" s="95"/>
      <c r="IK46" s="95"/>
      <c r="IL46" s="95"/>
      <c r="IM46" s="95"/>
      <c r="IN46" s="95"/>
      <c r="IO46" s="95"/>
      <c r="IP46" s="95"/>
      <c r="IQ46" s="95"/>
    </row>
    <row r="47" spans="1:251" s="96" customFormat="1">
      <c r="A47" s="122">
        <v>3</v>
      </c>
      <c r="B47" s="124" t="s">
        <v>99</v>
      </c>
      <c r="C47" s="109" t="s">
        <v>11</v>
      </c>
      <c r="D47" s="109" t="s">
        <v>114</v>
      </c>
      <c r="E47" s="109"/>
      <c r="F47" s="110"/>
      <c r="G47" s="109" t="s">
        <v>114</v>
      </c>
      <c r="H47" s="116">
        <v>45626</v>
      </c>
      <c r="I47" s="80"/>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c r="CC47" s="95"/>
      <c r="CD47" s="95"/>
      <c r="CE47" s="95"/>
      <c r="CF47" s="95"/>
      <c r="CG47" s="95"/>
      <c r="CH47" s="95"/>
      <c r="CI47" s="95"/>
      <c r="CJ47" s="95"/>
      <c r="CK47" s="95"/>
      <c r="CL47" s="95"/>
      <c r="CM47" s="95"/>
      <c r="CN47" s="95"/>
      <c r="CO47" s="95"/>
      <c r="CP47" s="95"/>
      <c r="CQ47" s="95"/>
      <c r="CR47" s="95"/>
      <c r="CS47" s="95"/>
      <c r="CT47" s="95"/>
      <c r="CU47" s="95"/>
      <c r="CV47" s="95"/>
      <c r="CW47" s="95"/>
      <c r="CX47" s="95"/>
      <c r="CY47" s="95"/>
      <c r="CZ47" s="95"/>
      <c r="DA47" s="95"/>
      <c r="DB47" s="95"/>
      <c r="DC47" s="95"/>
      <c r="DD47" s="95"/>
      <c r="DE47" s="95"/>
      <c r="DF47" s="95"/>
      <c r="DG47" s="95"/>
      <c r="DH47" s="95"/>
      <c r="DI47" s="95"/>
      <c r="DJ47" s="95"/>
      <c r="DK47" s="95"/>
      <c r="DL47" s="95"/>
      <c r="DM47" s="95"/>
      <c r="DN47" s="95"/>
      <c r="DO47" s="95"/>
      <c r="DP47" s="95"/>
      <c r="DQ47" s="95"/>
      <c r="DR47" s="95"/>
      <c r="DS47" s="95"/>
      <c r="DT47" s="95"/>
      <c r="DU47" s="95"/>
      <c r="DV47" s="95"/>
      <c r="DW47" s="95"/>
      <c r="DX47" s="95"/>
      <c r="DY47" s="95"/>
      <c r="DZ47" s="95"/>
      <c r="EA47" s="95"/>
      <c r="EB47" s="95"/>
      <c r="EC47" s="95"/>
      <c r="ED47" s="95"/>
      <c r="EE47" s="95"/>
      <c r="EF47" s="95"/>
      <c r="EG47" s="95"/>
      <c r="EH47" s="95"/>
      <c r="EI47" s="95"/>
      <c r="EJ47" s="95"/>
      <c r="EK47" s="95"/>
      <c r="EL47" s="95"/>
      <c r="EM47" s="95"/>
      <c r="EN47" s="95"/>
      <c r="EO47" s="95"/>
      <c r="EP47" s="95"/>
      <c r="EQ47" s="95"/>
      <c r="ER47" s="95"/>
      <c r="ES47" s="95"/>
      <c r="ET47" s="95"/>
      <c r="EU47" s="95"/>
      <c r="EV47" s="95"/>
      <c r="EW47" s="95"/>
      <c r="EX47" s="95"/>
      <c r="EY47" s="95"/>
      <c r="EZ47" s="95"/>
      <c r="FA47" s="95"/>
      <c r="FB47" s="95"/>
      <c r="FC47" s="95"/>
      <c r="FD47" s="95"/>
      <c r="FE47" s="95"/>
      <c r="FF47" s="95"/>
      <c r="FG47" s="95"/>
      <c r="FH47" s="95"/>
      <c r="FI47" s="95"/>
      <c r="FJ47" s="95"/>
      <c r="FK47" s="95"/>
      <c r="FL47" s="95"/>
      <c r="FM47" s="95"/>
      <c r="FN47" s="95"/>
      <c r="FO47" s="95"/>
      <c r="FP47" s="95"/>
      <c r="FQ47" s="95"/>
      <c r="FR47" s="95"/>
      <c r="FS47" s="95"/>
      <c r="FT47" s="95"/>
      <c r="FU47" s="95"/>
      <c r="FV47" s="95"/>
      <c r="FW47" s="95"/>
      <c r="FX47" s="95"/>
      <c r="FY47" s="95"/>
      <c r="FZ47" s="95"/>
      <c r="GA47" s="95"/>
      <c r="GB47" s="95"/>
      <c r="GC47" s="95"/>
      <c r="GD47" s="95"/>
      <c r="GE47" s="95"/>
      <c r="GF47" s="95"/>
      <c r="GG47" s="95"/>
      <c r="GH47" s="95"/>
      <c r="GI47" s="95"/>
      <c r="GJ47" s="95"/>
      <c r="GK47" s="95"/>
      <c r="GL47" s="95"/>
      <c r="GM47" s="95"/>
      <c r="GN47" s="95"/>
      <c r="GO47" s="95"/>
      <c r="GP47" s="95"/>
      <c r="GQ47" s="95"/>
      <c r="GR47" s="95"/>
      <c r="GS47" s="95"/>
      <c r="GT47" s="95"/>
      <c r="GU47" s="95"/>
      <c r="GV47" s="95"/>
      <c r="GW47" s="95"/>
      <c r="GX47" s="95"/>
      <c r="GY47" s="95"/>
      <c r="GZ47" s="95"/>
      <c r="HA47" s="95"/>
      <c r="HB47" s="95"/>
      <c r="HC47" s="95"/>
      <c r="HD47" s="95"/>
      <c r="HE47" s="95"/>
      <c r="HF47" s="95"/>
      <c r="HG47" s="95"/>
      <c r="HH47" s="95"/>
      <c r="HI47" s="95"/>
      <c r="HJ47" s="95"/>
      <c r="HK47" s="95"/>
      <c r="HL47" s="95"/>
      <c r="HM47" s="95"/>
      <c r="HN47" s="95"/>
      <c r="HO47" s="95"/>
      <c r="HP47" s="95"/>
      <c r="HQ47" s="95"/>
      <c r="HR47" s="95"/>
      <c r="HS47" s="95"/>
      <c r="HT47" s="95"/>
      <c r="HU47" s="95"/>
      <c r="HV47" s="95"/>
      <c r="HW47" s="95"/>
      <c r="HX47" s="95"/>
      <c r="HY47" s="95"/>
      <c r="HZ47" s="95"/>
      <c r="IA47" s="95"/>
      <c r="IB47" s="95"/>
      <c r="IC47" s="95"/>
      <c r="ID47" s="95"/>
      <c r="IE47" s="95"/>
      <c r="IF47" s="95"/>
      <c r="IG47" s="95"/>
      <c r="IH47" s="95"/>
      <c r="II47" s="95"/>
      <c r="IJ47" s="95"/>
      <c r="IK47" s="95"/>
      <c r="IL47" s="95"/>
      <c r="IM47" s="95"/>
      <c r="IN47" s="95"/>
      <c r="IO47" s="95"/>
      <c r="IP47" s="95"/>
      <c r="IQ47" s="95"/>
    </row>
    <row r="48" spans="1:251" s="96" customFormat="1">
      <c r="A48" s="122">
        <v>4</v>
      </c>
      <c r="B48" s="124" t="s">
        <v>119</v>
      </c>
      <c r="C48" s="109" t="s">
        <v>32</v>
      </c>
      <c r="D48" s="109">
        <v>260</v>
      </c>
      <c r="E48" s="109"/>
      <c r="F48" s="111"/>
      <c r="G48" s="109">
        <v>260</v>
      </c>
      <c r="H48" s="116">
        <v>45626</v>
      </c>
      <c r="I48" s="68"/>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95"/>
      <c r="EA48" s="95"/>
      <c r="EB48" s="95"/>
      <c r="EC48" s="95"/>
      <c r="ED48" s="95"/>
      <c r="EE48" s="95"/>
      <c r="EF48" s="95"/>
      <c r="EG48" s="95"/>
      <c r="EH48" s="95"/>
      <c r="EI48" s="95"/>
      <c r="EJ48" s="95"/>
      <c r="EK48" s="95"/>
      <c r="EL48" s="95"/>
      <c r="EM48" s="95"/>
      <c r="EN48" s="95"/>
      <c r="EO48" s="95"/>
      <c r="EP48" s="95"/>
      <c r="EQ48" s="95"/>
      <c r="ER48" s="95"/>
      <c r="ES48" s="95"/>
      <c r="ET48" s="95"/>
      <c r="EU48" s="95"/>
      <c r="EV48" s="95"/>
      <c r="EW48" s="95"/>
      <c r="EX48" s="95"/>
      <c r="EY48" s="95"/>
      <c r="EZ48" s="95"/>
      <c r="FA48" s="95"/>
      <c r="FB48" s="95"/>
      <c r="FC48" s="95"/>
      <c r="FD48" s="95"/>
      <c r="FE48" s="95"/>
      <c r="FF48" s="95"/>
      <c r="FG48" s="95"/>
      <c r="FH48" s="95"/>
      <c r="FI48" s="95"/>
      <c r="FJ48" s="95"/>
      <c r="FK48" s="95"/>
      <c r="FL48" s="95"/>
      <c r="FM48" s="95"/>
      <c r="FN48" s="95"/>
      <c r="FO48" s="95"/>
      <c r="FP48" s="95"/>
      <c r="FQ48" s="95"/>
      <c r="FR48" s="95"/>
      <c r="FS48" s="95"/>
      <c r="FT48" s="95"/>
      <c r="FU48" s="95"/>
      <c r="FV48" s="95"/>
      <c r="FW48" s="95"/>
      <c r="FX48" s="95"/>
      <c r="FY48" s="95"/>
      <c r="FZ48" s="95"/>
      <c r="GA48" s="95"/>
      <c r="GB48" s="95"/>
      <c r="GC48" s="95"/>
      <c r="GD48" s="95"/>
      <c r="GE48" s="95"/>
      <c r="GF48" s="95"/>
      <c r="GG48" s="95"/>
      <c r="GH48" s="95"/>
      <c r="GI48" s="95"/>
      <c r="GJ48" s="95"/>
      <c r="GK48" s="95"/>
      <c r="GL48" s="95"/>
      <c r="GM48" s="95"/>
      <c r="GN48" s="95"/>
      <c r="GO48" s="95"/>
      <c r="GP48" s="95"/>
      <c r="GQ48" s="95"/>
      <c r="GR48" s="95"/>
      <c r="GS48" s="95"/>
      <c r="GT48" s="95"/>
      <c r="GU48" s="95"/>
      <c r="GV48" s="95"/>
      <c r="GW48" s="95"/>
      <c r="GX48" s="95"/>
      <c r="GY48" s="95"/>
      <c r="GZ48" s="95"/>
      <c r="HA48" s="95"/>
      <c r="HB48" s="95"/>
      <c r="HC48" s="95"/>
      <c r="HD48" s="95"/>
      <c r="HE48" s="95"/>
      <c r="HF48" s="95"/>
      <c r="HG48" s="95"/>
      <c r="HH48" s="95"/>
      <c r="HI48" s="95"/>
      <c r="HJ48" s="95"/>
      <c r="HK48" s="95"/>
      <c r="HL48" s="95"/>
      <c r="HM48" s="95"/>
      <c r="HN48" s="95"/>
      <c r="HO48" s="95"/>
      <c r="HP48" s="95"/>
      <c r="HQ48" s="95"/>
      <c r="HR48" s="95"/>
      <c r="HS48" s="95"/>
      <c r="HT48" s="95"/>
      <c r="HU48" s="95"/>
      <c r="HV48" s="95"/>
      <c r="HW48" s="95"/>
      <c r="HX48" s="95"/>
      <c r="HY48" s="95"/>
      <c r="HZ48" s="95"/>
      <c r="IA48" s="95"/>
      <c r="IB48" s="95"/>
      <c r="IC48" s="95"/>
      <c r="ID48" s="95"/>
      <c r="IE48" s="95"/>
      <c r="IF48" s="95"/>
      <c r="IG48" s="95"/>
      <c r="IH48" s="95"/>
      <c r="II48" s="95"/>
      <c r="IJ48" s="95"/>
      <c r="IK48" s="95"/>
      <c r="IL48" s="95"/>
      <c r="IM48" s="95"/>
      <c r="IN48" s="95"/>
      <c r="IO48" s="95"/>
      <c r="IP48" s="95"/>
    </row>
    <row r="49" spans="1:251" s="96" customFormat="1">
      <c r="A49" s="122">
        <v>5</v>
      </c>
      <c r="B49" s="124" t="s">
        <v>120</v>
      </c>
      <c r="C49" s="109" t="s">
        <v>11</v>
      </c>
      <c r="D49" s="109">
        <v>84</v>
      </c>
      <c r="E49" s="109"/>
      <c r="F49" s="110"/>
      <c r="G49" s="109">
        <v>84</v>
      </c>
      <c r="H49" s="116">
        <v>45626</v>
      </c>
      <c r="I49" s="68"/>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5"/>
      <c r="CN49" s="95"/>
      <c r="CO49" s="95"/>
      <c r="CP49" s="95"/>
      <c r="CQ49" s="95"/>
      <c r="CR49" s="95"/>
      <c r="CS49" s="95"/>
      <c r="CT49" s="95"/>
      <c r="CU49" s="95"/>
      <c r="CV49" s="95"/>
      <c r="CW49" s="95"/>
      <c r="CX49" s="95"/>
      <c r="CY49" s="95"/>
      <c r="CZ49" s="95"/>
      <c r="DA49" s="95"/>
      <c r="DB49" s="95"/>
      <c r="DC49" s="95"/>
      <c r="DD49" s="95"/>
      <c r="DE49" s="95"/>
      <c r="DF49" s="95"/>
      <c r="DG49" s="95"/>
      <c r="DH49" s="95"/>
      <c r="DI49" s="95"/>
      <c r="DJ49" s="95"/>
      <c r="DK49" s="95"/>
      <c r="DL49" s="95"/>
      <c r="DM49" s="95"/>
      <c r="DN49" s="95"/>
      <c r="DO49" s="95"/>
      <c r="DP49" s="95"/>
      <c r="DQ49" s="95"/>
      <c r="DR49" s="95"/>
      <c r="DS49" s="95"/>
      <c r="DT49" s="95"/>
      <c r="DU49" s="95"/>
      <c r="DV49" s="95"/>
      <c r="DW49" s="95"/>
      <c r="DX49" s="95"/>
      <c r="DY49" s="95"/>
      <c r="DZ49" s="95"/>
      <c r="EA49" s="95"/>
      <c r="EB49" s="95"/>
      <c r="EC49" s="95"/>
      <c r="ED49" s="95"/>
      <c r="EE49" s="95"/>
      <c r="EF49" s="95"/>
      <c r="EG49" s="95"/>
      <c r="EH49" s="95"/>
      <c r="EI49" s="95"/>
      <c r="EJ49" s="95"/>
      <c r="EK49" s="95"/>
      <c r="EL49" s="95"/>
      <c r="EM49" s="95"/>
      <c r="EN49" s="95"/>
      <c r="EO49" s="95"/>
      <c r="EP49" s="95"/>
      <c r="EQ49" s="95"/>
      <c r="ER49" s="95"/>
      <c r="ES49" s="95"/>
      <c r="ET49" s="95"/>
      <c r="EU49" s="95"/>
      <c r="EV49" s="95"/>
      <c r="EW49" s="95"/>
      <c r="EX49" s="95"/>
      <c r="EY49" s="95"/>
      <c r="EZ49" s="95"/>
      <c r="FA49" s="95"/>
      <c r="FB49" s="95"/>
      <c r="FC49" s="95"/>
      <c r="FD49" s="95"/>
      <c r="FE49" s="95"/>
      <c r="FF49" s="95"/>
      <c r="FG49" s="95"/>
      <c r="FH49" s="95"/>
      <c r="FI49" s="95"/>
      <c r="FJ49" s="95"/>
      <c r="FK49" s="95"/>
      <c r="FL49" s="95"/>
      <c r="FM49" s="95"/>
      <c r="FN49" s="95"/>
      <c r="FO49" s="95"/>
      <c r="FP49" s="95"/>
      <c r="FQ49" s="95"/>
      <c r="FR49" s="95"/>
      <c r="FS49" s="95"/>
      <c r="FT49" s="95"/>
      <c r="FU49" s="95"/>
      <c r="FV49" s="95"/>
      <c r="FW49" s="95"/>
      <c r="FX49" s="95"/>
      <c r="FY49" s="95"/>
      <c r="FZ49" s="95"/>
      <c r="GA49" s="95"/>
      <c r="GB49" s="95"/>
      <c r="GC49" s="95"/>
      <c r="GD49" s="95"/>
      <c r="GE49" s="95"/>
      <c r="GF49" s="95"/>
      <c r="GG49" s="95"/>
      <c r="GH49" s="95"/>
      <c r="GI49" s="95"/>
      <c r="GJ49" s="95"/>
      <c r="GK49" s="95"/>
      <c r="GL49" s="95"/>
      <c r="GM49" s="95"/>
      <c r="GN49" s="95"/>
      <c r="GO49" s="95"/>
      <c r="GP49" s="95"/>
      <c r="GQ49" s="95"/>
      <c r="GR49" s="95"/>
      <c r="GS49" s="95"/>
      <c r="GT49" s="95"/>
      <c r="GU49" s="95"/>
      <c r="GV49" s="95"/>
      <c r="GW49" s="95"/>
      <c r="GX49" s="95"/>
      <c r="GY49" s="95"/>
      <c r="GZ49" s="95"/>
      <c r="HA49" s="95"/>
      <c r="HB49" s="95"/>
      <c r="HC49" s="95"/>
      <c r="HD49" s="95"/>
      <c r="HE49" s="95"/>
      <c r="HF49" s="95"/>
      <c r="HG49" s="95"/>
      <c r="HH49" s="95"/>
      <c r="HI49" s="95"/>
      <c r="HJ49" s="95"/>
      <c r="HK49" s="95"/>
      <c r="HL49" s="95"/>
      <c r="HM49" s="95"/>
      <c r="HN49" s="95"/>
      <c r="HO49" s="95"/>
      <c r="HP49" s="95"/>
      <c r="HQ49" s="95"/>
      <c r="HR49" s="95"/>
      <c r="HS49" s="95"/>
      <c r="HT49" s="95"/>
      <c r="HU49" s="95"/>
      <c r="HV49" s="95"/>
      <c r="HW49" s="95"/>
      <c r="HX49" s="95"/>
      <c r="HY49" s="95"/>
      <c r="HZ49" s="95"/>
      <c r="IA49" s="95"/>
      <c r="IB49" s="95"/>
      <c r="IC49" s="95"/>
      <c r="ID49" s="95"/>
      <c r="IE49" s="95"/>
      <c r="IF49" s="95"/>
      <c r="IG49" s="95"/>
      <c r="IH49" s="95"/>
      <c r="II49" s="95"/>
      <c r="IJ49" s="95"/>
      <c r="IK49" s="95"/>
      <c r="IL49" s="95"/>
      <c r="IM49" s="95"/>
      <c r="IN49" s="95"/>
      <c r="IO49" s="95"/>
      <c r="IP49" s="95"/>
    </row>
    <row r="50" spans="1:251" s="96" customFormat="1">
      <c r="A50" s="122">
        <v>6</v>
      </c>
      <c r="B50" s="124" t="s">
        <v>121</v>
      </c>
      <c r="C50" s="109" t="s">
        <v>11</v>
      </c>
      <c r="D50" s="109">
        <v>38</v>
      </c>
      <c r="E50" s="109"/>
      <c r="F50" s="110"/>
      <c r="G50" s="109">
        <v>38</v>
      </c>
      <c r="H50" s="116">
        <v>45626</v>
      </c>
      <c r="I50" s="70"/>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DX50" s="97"/>
      <c r="DY50" s="97"/>
      <c r="DZ50" s="97"/>
      <c r="EA50" s="97"/>
      <c r="EB50" s="97"/>
      <c r="EC50" s="97"/>
      <c r="ED50" s="97"/>
      <c r="EE50" s="97"/>
      <c r="EF50" s="97"/>
      <c r="EG50" s="97"/>
      <c r="EH50" s="97"/>
      <c r="EI50" s="97"/>
      <c r="EJ50" s="97"/>
      <c r="EK50" s="97"/>
      <c r="EL50" s="97"/>
      <c r="EM50" s="97"/>
      <c r="EN50" s="97"/>
      <c r="EO50" s="97"/>
      <c r="EP50" s="97"/>
      <c r="EQ50" s="97"/>
      <c r="ER50" s="97"/>
      <c r="ES50" s="97"/>
      <c r="ET50" s="97"/>
      <c r="EU50" s="97"/>
      <c r="EV50" s="97"/>
      <c r="EW50" s="97"/>
      <c r="EX50" s="97"/>
      <c r="EY50" s="97"/>
      <c r="EZ50" s="97"/>
      <c r="FA50" s="97"/>
      <c r="FB50" s="97"/>
      <c r="FC50" s="97"/>
      <c r="FD50" s="97"/>
      <c r="FE50" s="97"/>
      <c r="FF50" s="97"/>
      <c r="FG50" s="97"/>
      <c r="FH50" s="97"/>
      <c r="FI50" s="97"/>
      <c r="FJ50" s="97"/>
      <c r="FK50" s="97"/>
      <c r="FL50" s="97"/>
      <c r="FM50" s="97"/>
      <c r="FN50" s="97"/>
      <c r="FO50" s="97"/>
      <c r="FP50" s="97"/>
      <c r="FQ50" s="97"/>
      <c r="FR50" s="97"/>
      <c r="FS50" s="97"/>
      <c r="FT50" s="97"/>
      <c r="FU50" s="97"/>
      <c r="FV50" s="97"/>
      <c r="FW50" s="97"/>
      <c r="FX50" s="97"/>
      <c r="FY50" s="97"/>
      <c r="FZ50" s="97"/>
      <c r="GA50" s="97"/>
      <c r="GB50" s="97"/>
      <c r="GC50" s="97"/>
      <c r="GD50" s="97"/>
      <c r="GE50" s="97"/>
      <c r="GF50" s="97"/>
      <c r="GG50" s="97"/>
      <c r="GH50" s="97"/>
      <c r="GI50" s="97"/>
      <c r="GJ50" s="97"/>
      <c r="GK50" s="97"/>
      <c r="GL50" s="97"/>
      <c r="GM50" s="97"/>
      <c r="GN50" s="97"/>
      <c r="GO50" s="97"/>
      <c r="GP50" s="97"/>
      <c r="GQ50" s="97"/>
      <c r="GR50" s="97"/>
      <c r="GS50" s="97"/>
      <c r="GT50" s="97"/>
      <c r="GU50" s="97"/>
      <c r="GV50" s="97"/>
      <c r="GW50" s="97"/>
      <c r="GX50" s="97"/>
      <c r="GY50" s="97"/>
      <c r="GZ50" s="97"/>
      <c r="HA50" s="97"/>
      <c r="HB50" s="97"/>
      <c r="HC50" s="97"/>
      <c r="HD50" s="97"/>
      <c r="HE50" s="97"/>
      <c r="HF50" s="97"/>
      <c r="HG50" s="97"/>
      <c r="HH50" s="97"/>
      <c r="HI50" s="97"/>
      <c r="HJ50" s="97"/>
      <c r="HK50" s="97"/>
      <c r="HL50" s="97"/>
      <c r="HM50" s="97"/>
      <c r="HN50" s="97"/>
      <c r="HO50" s="97"/>
      <c r="HP50" s="97"/>
      <c r="HQ50" s="97"/>
      <c r="HR50" s="97"/>
      <c r="HS50" s="97"/>
      <c r="HT50" s="97"/>
      <c r="HU50" s="97"/>
      <c r="HV50" s="97"/>
      <c r="HW50" s="97"/>
      <c r="HX50" s="97"/>
      <c r="HY50" s="97"/>
      <c r="HZ50" s="97"/>
      <c r="IA50" s="97"/>
      <c r="IB50" s="97"/>
      <c r="IC50" s="97"/>
      <c r="ID50" s="97"/>
      <c r="IE50" s="97"/>
      <c r="IF50" s="97"/>
      <c r="IG50" s="97"/>
      <c r="IH50" s="97"/>
      <c r="II50" s="97"/>
      <c r="IJ50" s="97"/>
      <c r="IK50" s="97"/>
      <c r="IL50" s="97"/>
      <c r="IM50" s="97"/>
      <c r="IN50" s="97"/>
      <c r="IO50" s="97"/>
      <c r="IP50" s="97"/>
    </row>
    <row r="51" spans="1:251" s="96" customFormat="1">
      <c r="A51" s="122">
        <v>7</v>
      </c>
      <c r="B51" s="124" t="s">
        <v>122</v>
      </c>
      <c r="C51" s="109" t="s">
        <v>32</v>
      </c>
      <c r="D51" s="109">
        <v>6</v>
      </c>
      <c r="E51" s="109"/>
      <c r="F51" s="111"/>
      <c r="G51" s="109">
        <v>6</v>
      </c>
      <c r="H51" s="116">
        <v>45626</v>
      </c>
      <c r="I51" s="68"/>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c r="DC51" s="95"/>
      <c r="DD51" s="95"/>
      <c r="DE51" s="95"/>
      <c r="DF51" s="95"/>
      <c r="DG51" s="95"/>
      <c r="DH51" s="95"/>
      <c r="DI51" s="95"/>
      <c r="DJ51" s="95"/>
      <c r="DK51" s="95"/>
      <c r="DL51" s="95"/>
      <c r="DM51" s="95"/>
      <c r="DN51" s="95"/>
      <c r="DO51" s="95"/>
      <c r="DP51" s="95"/>
      <c r="DQ51" s="95"/>
      <c r="DR51" s="95"/>
      <c r="DS51" s="95"/>
      <c r="DT51" s="95"/>
      <c r="DU51" s="95"/>
      <c r="DV51" s="95"/>
      <c r="DW51" s="95"/>
      <c r="DX51" s="95"/>
      <c r="DY51" s="95"/>
      <c r="DZ51" s="95"/>
      <c r="EA51" s="95"/>
      <c r="EB51" s="95"/>
      <c r="EC51" s="95"/>
      <c r="ED51" s="95"/>
      <c r="EE51" s="95"/>
      <c r="EF51" s="95"/>
      <c r="EG51" s="95"/>
      <c r="EH51" s="95"/>
      <c r="EI51" s="95"/>
      <c r="EJ51" s="95"/>
      <c r="EK51" s="95"/>
      <c r="EL51" s="95"/>
      <c r="EM51" s="95"/>
      <c r="EN51" s="95"/>
      <c r="EO51" s="95"/>
      <c r="EP51" s="95"/>
      <c r="EQ51" s="95"/>
      <c r="ER51" s="95"/>
      <c r="ES51" s="95"/>
      <c r="ET51" s="95"/>
      <c r="EU51" s="95"/>
      <c r="EV51" s="95"/>
      <c r="EW51" s="95"/>
      <c r="EX51" s="95"/>
      <c r="EY51" s="95"/>
      <c r="EZ51" s="95"/>
      <c r="FA51" s="95"/>
      <c r="FB51" s="95"/>
      <c r="FC51" s="95"/>
      <c r="FD51" s="95"/>
      <c r="FE51" s="95"/>
      <c r="FF51" s="95"/>
      <c r="FG51" s="95"/>
      <c r="FH51" s="95"/>
      <c r="FI51" s="95"/>
      <c r="FJ51" s="95"/>
      <c r="FK51" s="95"/>
      <c r="FL51" s="95"/>
      <c r="FM51" s="95"/>
      <c r="FN51" s="95"/>
      <c r="FO51" s="95"/>
      <c r="FP51" s="95"/>
      <c r="FQ51" s="95"/>
      <c r="FR51" s="95"/>
      <c r="FS51" s="95"/>
      <c r="FT51" s="95"/>
      <c r="FU51" s="95"/>
      <c r="FV51" s="95"/>
      <c r="FW51" s="95"/>
      <c r="FX51" s="95"/>
      <c r="FY51" s="95"/>
      <c r="FZ51" s="95"/>
      <c r="GA51" s="95"/>
      <c r="GB51" s="95"/>
      <c r="GC51" s="95"/>
      <c r="GD51" s="95"/>
      <c r="GE51" s="95"/>
      <c r="GF51" s="95"/>
      <c r="GG51" s="95"/>
      <c r="GH51" s="95"/>
      <c r="GI51" s="95"/>
      <c r="GJ51" s="95"/>
      <c r="GK51" s="95"/>
      <c r="GL51" s="95"/>
      <c r="GM51" s="95"/>
      <c r="GN51" s="95"/>
      <c r="GO51" s="95"/>
      <c r="GP51" s="95"/>
      <c r="GQ51" s="95"/>
      <c r="GR51" s="95"/>
      <c r="GS51" s="95"/>
      <c r="GT51" s="95"/>
      <c r="GU51" s="95"/>
      <c r="GV51" s="95"/>
      <c r="GW51" s="95"/>
      <c r="GX51" s="95"/>
      <c r="GY51" s="95"/>
      <c r="GZ51" s="95"/>
      <c r="HA51" s="95"/>
      <c r="HB51" s="95"/>
      <c r="HC51" s="95"/>
      <c r="HD51" s="95"/>
      <c r="HE51" s="95"/>
      <c r="HF51" s="95"/>
      <c r="HG51" s="95"/>
      <c r="HH51" s="95"/>
      <c r="HI51" s="95"/>
      <c r="HJ51" s="95"/>
      <c r="HK51" s="95"/>
      <c r="HL51" s="95"/>
      <c r="HM51" s="95"/>
      <c r="HN51" s="95"/>
      <c r="HO51" s="95"/>
      <c r="HP51" s="95"/>
      <c r="HQ51" s="95"/>
      <c r="HR51" s="95"/>
      <c r="HS51" s="95"/>
      <c r="HT51" s="95"/>
      <c r="HU51" s="95"/>
      <c r="HV51" s="95"/>
      <c r="HW51" s="95"/>
      <c r="HX51" s="95"/>
      <c r="HY51" s="95"/>
      <c r="HZ51" s="95"/>
      <c r="IA51" s="95"/>
      <c r="IB51" s="95"/>
      <c r="IC51" s="95"/>
      <c r="ID51" s="95"/>
      <c r="IE51" s="95"/>
      <c r="IF51" s="95"/>
      <c r="IG51" s="95"/>
      <c r="IH51" s="95"/>
      <c r="II51" s="95"/>
      <c r="IJ51" s="95"/>
      <c r="IK51" s="95"/>
      <c r="IL51" s="95"/>
      <c r="IM51" s="95"/>
      <c r="IN51" s="95"/>
      <c r="IO51" s="95"/>
      <c r="IP51" s="95"/>
    </row>
    <row r="52" spans="1:251" s="96" customFormat="1">
      <c r="A52" s="122">
        <v>8</v>
      </c>
      <c r="B52" s="124" t="s">
        <v>123</v>
      </c>
      <c r="C52" s="109" t="s">
        <v>32</v>
      </c>
      <c r="D52" s="109">
        <v>60</v>
      </c>
      <c r="E52" s="109"/>
      <c r="F52" s="110"/>
      <c r="G52" s="109">
        <v>60</v>
      </c>
      <c r="H52" s="116">
        <v>45626</v>
      </c>
      <c r="I52" s="68"/>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95"/>
      <c r="BY52" s="95"/>
      <c r="BZ52" s="95"/>
      <c r="CA52" s="95"/>
      <c r="CB52" s="95"/>
      <c r="CC52" s="95"/>
      <c r="CD52" s="95"/>
      <c r="CE52" s="95"/>
      <c r="CF52" s="95"/>
      <c r="CG52" s="95"/>
      <c r="CH52" s="95"/>
      <c r="CI52" s="95"/>
      <c r="CJ52" s="95"/>
      <c r="CK52" s="95"/>
      <c r="CL52" s="95"/>
      <c r="CM52" s="95"/>
      <c r="CN52" s="95"/>
      <c r="CO52" s="95"/>
      <c r="CP52" s="95"/>
      <c r="CQ52" s="95"/>
      <c r="CR52" s="95"/>
      <c r="CS52" s="95"/>
      <c r="CT52" s="95"/>
      <c r="CU52" s="95"/>
      <c r="CV52" s="95"/>
      <c r="CW52" s="95"/>
      <c r="CX52" s="95"/>
      <c r="CY52" s="95"/>
      <c r="CZ52" s="95"/>
      <c r="DA52" s="95"/>
      <c r="DB52" s="95"/>
      <c r="DC52" s="95"/>
      <c r="DD52" s="95"/>
      <c r="DE52" s="95"/>
      <c r="DF52" s="95"/>
      <c r="DG52" s="95"/>
      <c r="DH52" s="95"/>
      <c r="DI52" s="95"/>
      <c r="DJ52" s="95"/>
      <c r="DK52" s="95"/>
      <c r="DL52" s="95"/>
      <c r="DM52" s="95"/>
      <c r="DN52" s="95"/>
      <c r="DO52" s="95"/>
      <c r="DP52" s="95"/>
      <c r="DQ52" s="95"/>
      <c r="DR52" s="95"/>
      <c r="DS52" s="95"/>
      <c r="DT52" s="95"/>
      <c r="DU52" s="95"/>
      <c r="DV52" s="95"/>
      <c r="DW52" s="95"/>
      <c r="DX52" s="95"/>
      <c r="DY52" s="95"/>
      <c r="DZ52" s="95"/>
      <c r="EA52" s="95"/>
      <c r="EB52" s="95"/>
      <c r="EC52" s="95"/>
      <c r="ED52" s="95"/>
      <c r="EE52" s="95"/>
      <c r="EF52" s="95"/>
      <c r="EG52" s="95"/>
      <c r="EH52" s="95"/>
      <c r="EI52" s="95"/>
      <c r="EJ52" s="95"/>
      <c r="EK52" s="95"/>
      <c r="EL52" s="95"/>
      <c r="EM52" s="95"/>
      <c r="EN52" s="95"/>
      <c r="EO52" s="95"/>
      <c r="EP52" s="95"/>
      <c r="EQ52" s="95"/>
      <c r="ER52" s="95"/>
      <c r="ES52" s="95"/>
      <c r="ET52" s="95"/>
      <c r="EU52" s="95"/>
      <c r="EV52" s="95"/>
      <c r="EW52" s="95"/>
      <c r="EX52" s="95"/>
      <c r="EY52" s="95"/>
      <c r="EZ52" s="95"/>
      <c r="FA52" s="95"/>
      <c r="FB52" s="95"/>
      <c r="FC52" s="95"/>
      <c r="FD52" s="95"/>
      <c r="FE52" s="95"/>
      <c r="FF52" s="95"/>
      <c r="FG52" s="95"/>
      <c r="FH52" s="95"/>
      <c r="FI52" s="95"/>
      <c r="FJ52" s="95"/>
      <c r="FK52" s="95"/>
      <c r="FL52" s="95"/>
      <c r="FM52" s="95"/>
      <c r="FN52" s="95"/>
      <c r="FO52" s="95"/>
      <c r="FP52" s="95"/>
      <c r="FQ52" s="95"/>
      <c r="FR52" s="95"/>
      <c r="FS52" s="95"/>
      <c r="FT52" s="95"/>
      <c r="FU52" s="95"/>
      <c r="FV52" s="95"/>
      <c r="FW52" s="95"/>
      <c r="FX52" s="95"/>
      <c r="FY52" s="95"/>
      <c r="FZ52" s="95"/>
      <c r="GA52" s="95"/>
      <c r="GB52" s="95"/>
      <c r="GC52" s="95"/>
      <c r="GD52" s="95"/>
      <c r="GE52" s="95"/>
      <c r="GF52" s="95"/>
      <c r="GG52" s="95"/>
      <c r="GH52" s="95"/>
      <c r="GI52" s="95"/>
      <c r="GJ52" s="95"/>
      <c r="GK52" s="95"/>
      <c r="GL52" s="95"/>
      <c r="GM52" s="95"/>
      <c r="GN52" s="95"/>
      <c r="GO52" s="95"/>
      <c r="GP52" s="95"/>
      <c r="GQ52" s="95"/>
      <c r="GR52" s="95"/>
      <c r="GS52" s="95"/>
      <c r="GT52" s="95"/>
      <c r="GU52" s="95"/>
      <c r="GV52" s="95"/>
      <c r="GW52" s="95"/>
      <c r="GX52" s="95"/>
      <c r="GY52" s="95"/>
      <c r="GZ52" s="95"/>
      <c r="HA52" s="95"/>
      <c r="HB52" s="95"/>
      <c r="HC52" s="95"/>
      <c r="HD52" s="95"/>
      <c r="HE52" s="95"/>
      <c r="HF52" s="95"/>
      <c r="HG52" s="95"/>
      <c r="HH52" s="95"/>
      <c r="HI52" s="95"/>
      <c r="HJ52" s="95"/>
      <c r="HK52" s="95"/>
      <c r="HL52" s="95"/>
      <c r="HM52" s="95"/>
      <c r="HN52" s="95"/>
      <c r="HO52" s="95"/>
      <c r="HP52" s="95"/>
      <c r="HQ52" s="95"/>
      <c r="HR52" s="95"/>
      <c r="HS52" s="95"/>
      <c r="HT52" s="95"/>
      <c r="HU52" s="95"/>
      <c r="HV52" s="95"/>
      <c r="HW52" s="95"/>
      <c r="HX52" s="95"/>
      <c r="HY52" s="95"/>
      <c r="HZ52" s="95"/>
      <c r="IA52" s="95"/>
      <c r="IB52" s="95"/>
      <c r="IC52" s="95"/>
      <c r="ID52" s="95"/>
      <c r="IE52" s="95"/>
      <c r="IF52" s="95"/>
      <c r="IG52" s="95"/>
      <c r="IH52" s="95"/>
      <c r="II52" s="95"/>
      <c r="IJ52" s="95"/>
      <c r="IK52" s="95"/>
      <c r="IL52" s="95"/>
      <c r="IM52" s="95"/>
      <c r="IN52" s="95"/>
      <c r="IO52" s="95"/>
      <c r="IP52" s="95"/>
    </row>
    <row r="53" spans="1:251">
      <c r="A53" s="122">
        <v>9</v>
      </c>
      <c r="B53" s="124" t="s">
        <v>124</v>
      </c>
      <c r="C53" s="109" t="s">
        <v>32</v>
      </c>
      <c r="D53" s="182">
        <v>1.0369999999999999</v>
      </c>
      <c r="E53" s="53"/>
      <c r="F53" s="53"/>
      <c r="G53" s="182">
        <v>1.0369999999999999</v>
      </c>
      <c r="H53" s="116">
        <v>45626</v>
      </c>
      <c r="I53" s="76"/>
    </row>
    <row r="54" spans="1:251">
      <c r="A54" s="122">
        <v>10</v>
      </c>
      <c r="B54" s="124" t="s">
        <v>74</v>
      </c>
      <c r="C54" s="109" t="s">
        <v>32</v>
      </c>
      <c r="D54" s="182">
        <v>1.004</v>
      </c>
      <c r="E54" s="53"/>
      <c r="F54" s="53"/>
      <c r="G54" s="182">
        <v>1.004</v>
      </c>
      <c r="H54" s="116">
        <v>45626</v>
      </c>
      <c r="I54" s="76"/>
    </row>
    <row r="55" spans="1:251" s="96" customFormat="1">
      <c r="A55" s="64" t="s">
        <v>16</v>
      </c>
      <c r="B55" s="127" t="s">
        <v>148</v>
      </c>
      <c r="C55" s="128"/>
      <c r="D55" s="128"/>
      <c r="E55" s="128"/>
      <c r="F55" s="128"/>
      <c r="G55" s="129"/>
      <c r="H55" s="130"/>
      <c r="I55" s="80"/>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c r="CC55" s="95"/>
      <c r="CD55" s="95"/>
      <c r="CE55" s="95"/>
      <c r="CF55" s="95"/>
      <c r="CG55" s="95"/>
      <c r="CH55" s="95"/>
      <c r="CI55" s="95"/>
      <c r="CJ55" s="95"/>
      <c r="CK55" s="95"/>
      <c r="CL55" s="95"/>
      <c r="CM55" s="95"/>
      <c r="CN55" s="95"/>
      <c r="CO55" s="95"/>
      <c r="CP55" s="95"/>
      <c r="CQ55" s="95"/>
      <c r="CR55" s="95"/>
      <c r="CS55" s="95"/>
      <c r="CT55" s="95"/>
      <c r="CU55" s="95"/>
      <c r="CV55" s="95"/>
      <c r="CW55" s="95"/>
      <c r="CX55" s="95"/>
      <c r="CY55" s="95"/>
      <c r="CZ55" s="95"/>
      <c r="DA55" s="95"/>
      <c r="DB55" s="95"/>
      <c r="DC55" s="95"/>
      <c r="DD55" s="95"/>
      <c r="DE55" s="95"/>
      <c r="DF55" s="95"/>
      <c r="DG55" s="95"/>
      <c r="DH55" s="95"/>
      <c r="DI55" s="95"/>
      <c r="DJ55" s="95"/>
      <c r="DK55" s="95"/>
      <c r="DL55" s="95"/>
      <c r="DM55" s="95"/>
      <c r="DN55" s="95"/>
      <c r="DO55" s="95"/>
      <c r="DP55" s="95"/>
      <c r="DQ55" s="95"/>
      <c r="DR55" s="95"/>
      <c r="DS55" s="95"/>
      <c r="DT55" s="95"/>
      <c r="DU55" s="95"/>
      <c r="DV55" s="95"/>
      <c r="DW55" s="95"/>
      <c r="DX55" s="95"/>
      <c r="DY55" s="95"/>
      <c r="DZ55" s="95"/>
      <c r="EA55" s="95"/>
      <c r="EB55" s="95"/>
      <c r="EC55" s="95"/>
      <c r="ED55" s="95"/>
      <c r="EE55" s="95"/>
      <c r="EF55" s="95"/>
      <c r="EG55" s="95"/>
      <c r="EH55" s="95"/>
      <c r="EI55" s="95"/>
      <c r="EJ55" s="95"/>
      <c r="EK55" s="95"/>
      <c r="EL55" s="95"/>
      <c r="EM55" s="95"/>
      <c r="EN55" s="95"/>
      <c r="EO55" s="95"/>
      <c r="EP55" s="95"/>
      <c r="EQ55" s="95"/>
      <c r="ER55" s="95"/>
      <c r="ES55" s="95"/>
      <c r="ET55" s="95"/>
      <c r="EU55" s="95"/>
      <c r="EV55" s="95"/>
      <c r="EW55" s="95"/>
      <c r="EX55" s="95"/>
      <c r="EY55" s="95"/>
      <c r="EZ55" s="95"/>
      <c r="FA55" s="95"/>
      <c r="FB55" s="95"/>
      <c r="FC55" s="95"/>
      <c r="FD55" s="95"/>
      <c r="FE55" s="95"/>
      <c r="FF55" s="95"/>
      <c r="FG55" s="95"/>
      <c r="FH55" s="95"/>
      <c r="FI55" s="95"/>
      <c r="FJ55" s="95"/>
      <c r="FK55" s="95"/>
      <c r="FL55" s="95"/>
      <c r="FM55" s="95"/>
      <c r="FN55" s="95"/>
      <c r="FO55" s="95"/>
      <c r="FP55" s="95"/>
      <c r="FQ55" s="95"/>
      <c r="FR55" s="95"/>
      <c r="FS55" s="95"/>
      <c r="FT55" s="95"/>
      <c r="FU55" s="95"/>
      <c r="FV55" s="95"/>
      <c r="FW55" s="95"/>
      <c r="FX55" s="95"/>
      <c r="FY55" s="95"/>
      <c r="FZ55" s="95"/>
      <c r="GA55" s="95"/>
      <c r="GB55" s="95"/>
      <c r="GC55" s="95"/>
      <c r="GD55" s="95"/>
      <c r="GE55" s="95"/>
      <c r="GF55" s="95"/>
      <c r="GG55" s="95"/>
      <c r="GH55" s="95"/>
      <c r="GI55" s="95"/>
      <c r="GJ55" s="95"/>
      <c r="GK55" s="95"/>
      <c r="GL55" s="95"/>
      <c r="GM55" s="95"/>
      <c r="GN55" s="95"/>
      <c r="GO55" s="95"/>
      <c r="GP55" s="95"/>
      <c r="GQ55" s="95"/>
      <c r="GR55" s="95"/>
      <c r="GS55" s="95"/>
      <c r="GT55" s="95"/>
      <c r="GU55" s="95"/>
      <c r="GV55" s="95"/>
      <c r="GW55" s="95"/>
      <c r="GX55" s="95"/>
      <c r="GY55" s="95"/>
      <c r="GZ55" s="95"/>
      <c r="HA55" s="95"/>
      <c r="HB55" s="95"/>
      <c r="HC55" s="95"/>
      <c r="HD55" s="95"/>
      <c r="HE55" s="95"/>
      <c r="HF55" s="95"/>
      <c r="HG55" s="95"/>
      <c r="HH55" s="95"/>
      <c r="HI55" s="95"/>
      <c r="HJ55" s="95"/>
      <c r="HK55" s="95"/>
      <c r="HL55" s="95"/>
      <c r="HM55" s="95"/>
      <c r="HN55" s="95"/>
      <c r="HO55" s="95"/>
      <c r="HP55" s="95"/>
      <c r="HQ55" s="95"/>
      <c r="HR55" s="95"/>
      <c r="HS55" s="95"/>
      <c r="HT55" s="95"/>
      <c r="HU55" s="95"/>
      <c r="HV55" s="95"/>
      <c r="HW55" s="95"/>
      <c r="HX55" s="95"/>
      <c r="HY55" s="95"/>
      <c r="HZ55" s="95"/>
      <c r="IA55" s="95"/>
      <c r="IB55" s="95"/>
      <c r="IC55" s="95"/>
      <c r="ID55" s="95"/>
      <c r="IE55" s="95"/>
      <c r="IF55" s="95"/>
      <c r="IG55" s="95"/>
      <c r="IH55" s="95"/>
      <c r="II55" s="95"/>
      <c r="IJ55" s="95"/>
      <c r="IK55" s="95"/>
      <c r="IL55" s="95"/>
      <c r="IM55" s="95"/>
      <c r="IN55" s="95"/>
      <c r="IO55" s="95"/>
      <c r="IP55" s="95"/>
      <c r="IQ55" s="95"/>
    </row>
    <row r="56" spans="1:251" s="96" customFormat="1" ht="22.5" customHeight="1">
      <c r="A56" s="72">
        <v>1</v>
      </c>
      <c r="B56" s="131" t="s">
        <v>100</v>
      </c>
      <c r="C56" s="109" t="s">
        <v>11</v>
      </c>
      <c r="D56" s="109">
        <v>100</v>
      </c>
      <c r="E56" s="109"/>
      <c r="F56" s="110"/>
      <c r="G56" s="109">
        <v>100</v>
      </c>
      <c r="H56" s="116">
        <v>45626</v>
      </c>
      <c r="I56" s="80"/>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5"/>
      <c r="BW56" s="95"/>
      <c r="BX56" s="95"/>
      <c r="BY56" s="95"/>
      <c r="BZ56" s="95"/>
      <c r="CA56" s="95"/>
      <c r="CB56" s="95"/>
      <c r="CC56" s="95"/>
      <c r="CD56" s="95"/>
      <c r="CE56" s="95"/>
      <c r="CF56" s="95"/>
      <c r="CG56" s="95"/>
      <c r="CH56" s="95"/>
      <c r="CI56" s="95"/>
      <c r="CJ56" s="95"/>
      <c r="CK56" s="95"/>
      <c r="CL56" s="95"/>
      <c r="CM56" s="95"/>
      <c r="CN56" s="95"/>
      <c r="CO56" s="95"/>
      <c r="CP56" s="95"/>
      <c r="CQ56" s="95"/>
      <c r="CR56" s="95"/>
      <c r="CS56" s="95"/>
      <c r="CT56" s="95"/>
      <c r="CU56" s="95"/>
      <c r="CV56" s="95"/>
      <c r="CW56" s="95"/>
      <c r="CX56" s="95"/>
      <c r="CY56" s="95"/>
      <c r="CZ56" s="95"/>
      <c r="DA56" s="95"/>
      <c r="DB56" s="95"/>
      <c r="DC56" s="95"/>
      <c r="DD56" s="95"/>
      <c r="DE56" s="95"/>
      <c r="DF56" s="95"/>
      <c r="DG56" s="95"/>
      <c r="DH56" s="95"/>
      <c r="DI56" s="95"/>
      <c r="DJ56" s="95"/>
      <c r="DK56" s="95"/>
      <c r="DL56" s="95"/>
      <c r="DM56" s="95"/>
      <c r="DN56" s="95"/>
      <c r="DO56" s="95"/>
      <c r="DP56" s="95"/>
      <c r="DQ56" s="95"/>
      <c r="DR56" s="95"/>
      <c r="DS56" s="95"/>
      <c r="DT56" s="95"/>
      <c r="DU56" s="95"/>
      <c r="DV56" s="95"/>
      <c r="DW56" s="95"/>
      <c r="DX56" s="95"/>
      <c r="DY56" s="95"/>
      <c r="DZ56" s="95"/>
      <c r="EA56" s="95"/>
      <c r="EB56" s="95"/>
      <c r="EC56" s="95"/>
      <c r="ED56" s="95"/>
      <c r="EE56" s="95"/>
      <c r="EF56" s="95"/>
      <c r="EG56" s="95"/>
      <c r="EH56" s="95"/>
      <c r="EI56" s="95"/>
      <c r="EJ56" s="95"/>
      <c r="EK56" s="95"/>
      <c r="EL56" s="95"/>
      <c r="EM56" s="95"/>
      <c r="EN56" s="95"/>
      <c r="EO56" s="95"/>
      <c r="EP56" s="95"/>
      <c r="EQ56" s="95"/>
      <c r="ER56" s="95"/>
      <c r="ES56" s="95"/>
      <c r="ET56" s="95"/>
      <c r="EU56" s="95"/>
      <c r="EV56" s="95"/>
      <c r="EW56" s="95"/>
      <c r="EX56" s="95"/>
      <c r="EY56" s="95"/>
      <c r="EZ56" s="95"/>
      <c r="FA56" s="95"/>
      <c r="FB56" s="95"/>
      <c r="FC56" s="95"/>
      <c r="FD56" s="95"/>
      <c r="FE56" s="95"/>
      <c r="FF56" s="95"/>
      <c r="FG56" s="95"/>
      <c r="FH56" s="95"/>
      <c r="FI56" s="95"/>
      <c r="FJ56" s="95"/>
      <c r="FK56" s="95"/>
      <c r="FL56" s="95"/>
      <c r="FM56" s="95"/>
      <c r="FN56" s="95"/>
      <c r="FO56" s="95"/>
      <c r="FP56" s="95"/>
      <c r="FQ56" s="95"/>
      <c r="FR56" s="95"/>
      <c r="FS56" s="95"/>
      <c r="FT56" s="95"/>
      <c r="FU56" s="95"/>
      <c r="FV56" s="95"/>
      <c r="FW56" s="95"/>
      <c r="FX56" s="95"/>
      <c r="FY56" s="95"/>
      <c r="FZ56" s="95"/>
      <c r="GA56" s="95"/>
      <c r="GB56" s="95"/>
      <c r="GC56" s="95"/>
      <c r="GD56" s="95"/>
      <c r="GE56" s="95"/>
      <c r="GF56" s="95"/>
      <c r="GG56" s="95"/>
      <c r="GH56" s="95"/>
      <c r="GI56" s="95"/>
      <c r="GJ56" s="95"/>
      <c r="GK56" s="95"/>
      <c r="GL56" s="95"/>
      <c r="GM56" s="95"/>
      <c r="GN56" s="95"/>
      <c r="GO56" s="95"/>
      <c r="GP56" s="95"/>
      <c r="GQ56" s="95"/>
      <c r="GR56" s="95"/>
      <c r="GS56" s="95"/>
      <c r="GT56" s="95"/>
      <c r="GU56" s="95"/>
      <c r="GV56" s="95"/>
      <c r="GW56" s="95"/>
      <c r="GX56" s="95"/>
      <c r="GY56" s="95"/>
      <c r="GZ56" s="95"/>
      <c r="HA56" s="95"/>
      <c r="HB56" s="95"/>
      <c r="HC56" s="95"/>
      <c r="HD56" s="95"/>
      <c r="HE56" s="95"/>
      <c r="HF56" s="95"/>
      <c r="HG56" s="95"/>
      <c r="HH56" s="95"/>
      <c r="HI56" s="95"/>
      <c r="HJ56" s="95"/>
      <c r="HK56" s="95"/>
      <c r="HL56" s="95"/>
      <c r="HM56" s="95"/>
      <c r="HN56" s="95"/>
      <c r="HO56" s="95"/>
      <c r="HP56" s="95"/>
      <c r="HQ56" s="95"/>
      <c r="HR56" s="95"/>
      <c r="HS56" s="95"/>
      <c r="HT56" s="95"/>
      <c r="HU56" s="95"/>
      <c r="HV56" s="95"/>
      <c r="HW56" s="95"/>
      <c r="HX56" s="95"/>
      <c r="HY56" s="95"/>
      <c r="HZ56" s="95"/>
      <c r="IA56" s="95"/>
      <c r="IB56" s="95"/>
      <c r="IC56" s="95"/>
      <c r="ID56" s="95"/>
      <c r="IE56" s="95"/>
      <c r="IF56" s="95"/>
      <c r="IG56" s="95"/>
      <c r="IH56" s="95"/>
      <c r="II56" s="95"/>
      <c r="IJ56" s="95"/>
      <c r="IK56" s="95"/>
      <c r="IL56" s="95"/>
      <c r="IM56" s="95"/>
      <c r="IN56" s="95"/>
      <c r="IO56" s="95"/>
      <c r="IP56" s="95"/>
      <c r="IQ56" s="95"/>
    </row>
    <row r="57" spans="1:251" s="96" customFormat="1" ht="22.5" customHeight="1">
      <c r="A57" s="72">
        <v>2</v>
      </c>
      <c r="B57" s="131" t="s">
        <v>101</v>
      </c>
      <c r="C57" s="109" t="s">
        <v>11</v>
      </c>
      <c r="D57" s="109">
        <v>100</v>
      </c>
      <c r="E57" s="109"/>
      <c r="F57" s="110"/>
      <c r="G57" s="109">
        <v>100</v>
      </c>
      <c r="H57" s="116">
        <v>45626</v>
      </c>
      <c r="I57" s="80"/>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95"/>
      <c r="BZ57" s="95"/>
      <c r="CA57" s="95"/>
      <c r="CB57" s="95"/>
      <c r="CC57" s="95"/>
      <c r="CD57" s="95"/>
      <c r="CE57" s="95"/>
      <c r="CF57" s="95"/>
      <c r="CG57" s="95"/>
      <c r="CH57" s="95"/>
      <c r="CI57" s="95"/>
      <c r="CJ57" s="95"/>
      <c r="CK57" s="95"/>
      <c r="CL57" s="95"/>
      <c r="CM57" s="95"/>
      <c r="CN57" s="95"/>
      <c r="CO57" s="95"/>
      <c r="CP57" s="95"/>
      <c r="CQ57" s="95"/>
      <c r="CR57" s="95"/>
      <c r="CS57" s="95"/>
      <c r="CT57" s="95"/>
      <c r="CU57" s="95"/>
      <c r="CV57" s="95"/>
      <c r="CW57" s="95"/>
      <c r="CX57" s="95"/>
      <c r="CY57" s="95"/>
      <c r="CZ57" s="95"/>
      <c r="DA57" s="95"/>
      <c r="DB57" s="95"/>
      <c r="DC57" s="95"/>
      <c r="DD57" s="95"/>
      <c r="DE57" s="95"/>
      <c r="DF57" s="95"/>
      <c r="DG57" s="95"/>
      <c r="DH57" s="95"/>
      <c r="DI57" s="95"/>
      <c r="DJ57" s="95"/>
      <c r="DK57" s="95"/>
      <c r="DL57" s="95"/>
      <c r="DM57" s="95"/>
      <c r="DN57" s="95"/>
      <c r="DO57" s="95"/>
      <c r="DP57" s="95"/>
      <c r="DQ57" s="95"/>
      <c r="DR57" s="95"/>
      <c r="DS57" s="95"/>
      <c r="DT57" s="95"/>
      <c r="DU57" s="95"/>
      <c r="DV57" s="95"/>
      <c r="DW57" s="95"/>
      <c r="DX57" s="95"/>
      <c r="DY57" s="95"/>
      <c r="DZ57" s="95"/>
      <c r="EA57" s="95"/>
      <c r="EB57" s="95"/>
      <c r="EC57" s="95"/>
      <c r="ED57" s="95"/>
      <c r="EE57" s="95"/>
      <c r="EF57" s="95"/>
      <c r="EG57" s="95"/>
      <c r="EH57" s="95"/>
      <c r="EI57" s="95"/>
      <c r="EJ57" s="95"/>
      <c r="EK57" s="95"/>
      <c r="EL57" s="95"/>
      <c r="EM57" s="95"/>
      <c r="EN57" s="95"/>
      <c r="EO57" s="95"/>
      <c r="EP57" s="95"/>
      <c r="EQ57" s="95"/>
      <c r="ER57" s="95"/>
      <c r="ES57" s="95"/>
      <c r="ET57" s="95"/>
      <c r="EU57" s="95"/>
      <c r="EV57" s="95"/>
      <c r="EW57" s="95"/>
      <c r="EX57" s="95"/>
      <c r="EY57" s="95"/>
      <c r="EZ57" s="95"/>
      <c r="FA57" s="95"/>
      <c r="FB57" s="95"/>
      <c r="FC57" s="95"/>
      <c r="FD57" s="95"/>
      <c r="FE57" s="95"/>
      <c r="FF57" s="95"/>
      <c r="FG57" s="95"/>
      <c r="FH57" s="95"/>
      <c r="FI57" s="95"/>
      <c r="FJ57" s="95"/>
      <c r="FK57" s="95"/>
      <c r="FL57" s="95"/>
      <c r="FM57" s="95"/>
      <c r="FN57" s="95"/>
      <c r="FO57" s="95"/>
      <c r="FP57" s="95"/>
      <c r="FQ57" s="95"/>
      <c r="FR57" s="95"/>
      <c r="FS57" s="95"/>
      <c r="FT57" s="95"/>
      <c r="FU57" s="95"/>
      <c r="FV57" s="95"/>
      <c r="FW57" s="95"/>
      <c r="FX57" s="95"/>
      <c r="FY57" s="95"/>
      <c r="FZ57" s="95"/>
      <c r="GA57" s="95"/>
      <c r="GB57" s="95"/>
      <c r="GC57" s="95"/>
      <c r="GD57" s="95"/>
      <c r="GE57" s="95"/>
      <c r="GF57" s="95"/>
      <c r="GG57" s="95"/>
      <c r="GH57" s="95"/>
      <c r="GI57" s="95"/>
      <c r="GJ57" s="95"/>
      <c r="GK57" s="95"/>
      <c r="GL57" s="95"/>
      <c r="GM57" s="95"/>
      <c r="GN57" s="95"/>
      <c r="GO57" s="95"/>
      <c r="GP57" s="95"/>
      <c r="GQ57" s="95"/>
      <c r="GR57" s="95"/>
      <c r="GS57" s="95"/>
      <c r="GT57" s="95"/>
      <c r="GU57" s="95"/>
      <c r="GV57" s="95"/>
      <c r="GW57" s="95"/>
      <c r="GX57" s="95"/>
      <c r="GY57" s="95"/>
      <c r="GZ57" s="95"/>
      <c r="HA57" s="95"/>
      <c r="HB57" s="95"/>
      <c r="HC57" s="95"/>
      <c r="HD57" s="95"/>
      <c r="HE57" s="95"/>
      <c r="HF57" s="95"/>
      <c r="HG57" s="95"/>
      <c r="HH57" s="95"/>
      <c r="HI57" s="95"/>
      <c r="HJ57" s="95"/>
      <c r="HK57" s="95"/>
      <c r="HL57" s="95"/>
      <c r="HM57" s="95"/>
      <c r="HN57" s="95"/>
      <c r="HO57" s="95"/>
      <c r="HP57" s="95"/>
      <c r="HQ57" s="95"/>
      <c r="HR57" s="95"/>
      <c r="HS57" s="95"/>
      <c r="HT57" s="95"/>
      <c r="HU57" s="95"/>
      <c r="HV57" s="95"/>
      <c r="HW57" s="95"/>
      <c r="HX57" s="95"/>
      <c r="HY57" s="95"/>
      <c r="HZ57" s="95"/>
      <c r="IA57" s="95"/>
      <c r="IB57" s="95"/>
      <c r="IC57" s="95"/>
      <c r="ID57" s="95"/>
      <c r="IE57" s="95"/>
      <c r="IF57" s="95"/>
      <c r="IG57" s="95"/>
      <c r="IH57" s="95"/>
      <c r="II57" s="95"/>
      <c r="IJ57" s="95"/>
      <c r="IK57" s="95"/>
      <c r="IL57" s="95"/>
      <c r="IM57" s="95"/>
      <c r="IN57" s="95"/>
      <c r="IO57" s="95"/>
      <c r="IP57" s="95"/>
      <c r="IQ57" s="95"/>
    </row>
    <row r="58" spans="1:251" s="96" customFormat="1" ht="22.5" customHeight="1">
      <c r="A58" s="72">
        <v>3</v>
      </c>
      <c r="B58" s="131" t="s">
        <v>102</v>
      </c>
      <c r="C58" s="109" t="s">
        <v>11</v>
      </c>
      <c r="D58" s="109">
        <v>96</v>
      </c>
      <c r="E58" s="109"/>
      <c r="F58" s="110"/>
      <c r="G58" s="109">
        <v>96</v>
      </c>
      <c r="H58" s="116">
        <v>45626</v>
      </c>
      <c r="I58" s="80"/>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5"/>
      <c r="BX58" s="95"/>
      <c r="BY58" s="95"/>
      <c r="BZ58" s="95"/>
      <c r="CA58" s="95"/>
      <c r="CB58" s="95"/>
      <c r="CC58" s="95"/>
      <c r="CD58" s="95"/>
      <c r="CE58" s="95"/>
      <c r="CF58" s="95"/>
      <c r="CG58" s="95"/>
      <c r="CH58" s="95"/>
      <c r="CI58" s="95"/>
      <c r="CJ58" s="95"/>
      <c r="CK58" s="95"/>
      <c r="CL58" s="95"/>
      <c r="CM58" s="95"/>
      <c r="CN58" s="95"/>
      <c r="CO58" s="95"/>
      <c r="CP58" s="95"/>
      <c r="CQ58" s="95"/>
      <c r="CR58" s="95"/>
      <c r="CS58" s="95"/>
      <c r="CT58" s="95"/>
      <c r="CU58" s="95"/>
      <c r="CV58" s="95"/>
      <c r="CW58" s="95"/>
      <c r="CX58" s="95"/>
      <c r="CY58" s="95"/>
      <c r="CZ58" s="95"/>
      <c r="DA58" s="95"/>
      <c r="DB58" s="95"/>
      <c r="DC58" s="95"/>
      <c r="DD58" s="95"/>
      <c r="DE58" s="95"/>
      <c r="DF58" s="95"/>
      <c r="DG58" s="95"/>
      <c r="DH58" s="95"/>
      <c r="DI58" s="95"/>
      <c r="DJ58" s="95"/>
      <c r="DK58" s="95"/>
      <c r="DL58" s="95"/>
      <c r="DM58" s="95"/>
      <c r="DN58" s="95"/>
      <c r="DO58" s="95"/>
      <c r="DP58" s="95"/>
      <c r="DQ58" s="95"/>
      <c r="DR58" s="95"/>
      <c r="DS58" s="95"/>
      <c r="DT58" s="95"/>
      <c r="DU58" s="95"/>
      <c r="DV58" s="95"/>
      <c r="DW58" s="95"/>
      <c r="DX58" s="95"/>
      <c r="DY58" s="95"/>
      <c r="DZ58" s="95"/>
      <c r="EA58" s="95"/>
      <c r="EB58" s="95"/>
      <c r="EC58" s="95"/>
      <c r="ED58" s="95"/>
      <c r="EE58" s="95"/>
      <c r="EF58" s="95"/>
      <c r="EG58" s="95"/>
      <c r="EH58" s="95"/>
      <c r="EI58" s="95"/>
      <c r="EJ58" s="95"/>
      <c r="EK58" s="95"/>
      <c r="EL58" s="95"/>
      <c r="EM58" s="95"/>
      <c r="EN58" s="95"/>
      <c r="EO58" s="95"/>
      <c r="EP58" s="95"/>
      <c r="EQ58" s="95"/>
      <c r="ER58" s="95"/>
      <c r="ES58" s="95"/>
      <c r="ET58" s="95"/>
      <c r="EU58" s="95"/>
      <c r="EV58" s="95"/>
      <c r="EW58" s="95"/>
      <c r="EX58" s="95"/>
      <c r="EY58" s="95"/>
      <c r="EZ58" s="95"/>
      <c r="FA58" s="95"/>
      <c r="FB58" s="95"/>
      <c r="FC58" s="95"/>
      <c r="FD58" s="95"/>
      <c r="FE58" s="95"/>
      <c r="FF58" s="95"/>
      <c r="FG58" s="95"/>
      <c r="FH58" s="95"/>
      <c r="FI58" s="95"/>
      <c r="FJ58" s="95"/>
      <c r="FK58" s="95"/>
      <c r="FL58" s="95"/>
      <c r="FM58" s="95"/>
      <c r="FN58" s="95"/>
      <c r="FO58" s="95"/>
      <c r="FP58" s="95"/>
      <c r="FQ58" s="95"/>
      <c r="FR58" s="95"/>
      <c r="FS58" s="95"/>
      <c r="FT58" s="95"/>
      <c r="FU58" s="95"/>
      <c r="FV58" s="95"/>
      <c r="FW58" s="95"/>
      <c r="FX58" s="95"/>
      <c r="FY58" s="95"/>
      <c r="FZ58" s="95"/>
      <c r="GA58" s="95"/>
      <c r="GB58" s="95"/>
      <c r="GC58" s="95"/>
      <c r="GD58" s="95"/>
      <c r="GE58" s="95"/>
      <c r="GF58" s="95"/>
      <c r="GG58" s="95"/>
      <c r="GH58" s="95"/>
      <c r="GI58" s="95"/>
      <c r="GJ58" s="95"/>
      <c r="GK58" s="95"/>
      <c r="GL58" s="95"/>
      <c r="GM58" s="95"/>
      <c r="GN58" s="95"/>
      <c r="GO58" s="95"/>
      <c r="GP58" s="95"/>
      <c r="GQ58" s="95"/>
      <c r="GR58" s="95"/>
      <c r="GS58" s="95"/>
      <c r="GT58" s="95"/>
      <c r="GU58" s="95"/>
      <c r="GV58" s="95"/>
      <c r="GW58" s="95"/>
      <c r="GX58" s="95"/>
      <c r="GY58" s="95"/>
      <c r="GZ58" s="95"/>
      <c r="HA58" s="95"/>
      <c r="HB58" s="95"/>
      <c r="HC58" s="95"/>
      <c r="HD58" s="95"/>
      <c r="HE58" s="95"/>
      <c r="HF58" s="95"/>
      <c r="HG58" s="95"/>
      <c r="HH58" s="95"/>
      <c r="HI58" s="95"/>
      <c r="HJ58" s="95"/>
      <c r="HK58" s="95"/>
      <c r="HL58" s="95"/>
      <c r="HM58" s="95"/>
      <c r="HN58" s="95"/>
      <c r="HO58" s="95"/>
      <c r="HP58" s="95"/>
      <c r="HQ58" s="95"/>
      <c r="HR58" s="95"/>
      <c r="HS58" s="95"/>
      <c r="HT58" s="95"/>
      <c r="HU58" s="95"/>
      <c r="HV58" s="95"/>
      <c r="HW58" s="95"/>
      <c r="HX58" s="95"/>
      <c r="HY58" s="95"/>
      <c r="HZ58" s="95"/>
      <c r="IA58" s="95"/>
      <c r="IB58" s="95"/>
      <c r="IC58" s="95"/>
      <c r="ID58" s="95"/>
      <c r="IE58" s="95"/>
      <c r="IF58" s="95"/>
      <c r="IG58" s="95"/>
      <c r="IH58" s="95"/>
      <c r="II58" s="95"/>
      <c r="IJ58" s="95"/>
      <c r="IK58" s="95"/>
      <c r="IL58" s="95"/>
      <c r="IM58" s="95"/>
      <c r="IN58" s="95"/>
      <c r="IO58" s="95"/>
      <c r="IP58" s="95"/>
      <c r="IQ58" s="95"/>
    </row>
    <row r="59" spans="1:251" s="96" customFormat="1" ht="22.5" customHeight="1">
      <c r="A59" s="72">
        <v>4</v>
      </c>
      <c r="B59" s="131" t="s">
        <v>125</v>
      </c>
      <c r="C59" s="109" t="s">
        <v>92</v>
      </c>
      <c r="D59" s="109">
        <v>500</v>
      </c>
      <c r="E59" s="109"/>
      <c r="F59" s="110"/>
      <c r="G59" s="109">
        <v>500</v>
      </c>
      <c r="H59" s="116">
        <v>45626</v>
      </c>
      <c r="I59" s="80"/>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5"/>
      <c r="BR59" s="95"/>
      <c r="BS59" s="95"/>
      <c r="BT59" s="95"/>
      <c r="BU59" s="95"/>
      <c r="BV59" s="95"/>
      <c r="BW59" s="95"/>
      <c r="BX59" s="95"/>
      <c r="BY59" s="95"/>
      <c r="BZ59" s="95"/>
      <c r="CA59" s="95"/>
      <c r="CB59" s="95"/>
      <c r="CC59" s="95"/>
      <c r="CD59" s="95"/>
      <c r="CE59" s="95"/>
      <c r="CF59" s="95"/>
      <c r="CG59" s="95"/>
      <c r="CH59" s="95"/>
      <c r="CI59" s="95"/>
      <c r="CJ59" s="95"/>
      <c r="CK59" s="95"/>
      <c r="CL59" s="95"/>
      <c r="CM59" s="95"/>
      <c r="CN59" s="95"/>
      <c r="CO59" s="95"/>
      <c r="CP59" s="95"/>
      <c r="CQ59" s="95"/>
      <c r="CR59" s="95"/>
      <c r="CS59" s="95"/>
      <c r="CT59" s="95"/>
      <c r="CU59" s="95"/>
      <c r="CV59" s="95"/>
      <c r="CW59" s="95"/>
      <c r="CX59" s="95"/>
      <c r="CY59" s="95"/>
      <c r="CZ59" s="95"/>
      <c r="DA59" s="95"/>
      <c r="DB59" s="95"/>
      <c r="DC59" s="95"/>
      <c r="DD59" s="95"/>
      <c r="DE59" s="95"/>
      <c r="DF59" s="95"/>
      <c r="DG59" s="95"/>
      <c r="DH59" s="95"/>
      <c r="DI59" s="95"/>
      <c r="DJ59" s="95"/>
      <c r="DK59" s="95"/>
      <c r="DL59" s="95"/>
      <c r="DM59" s="95"/>
      <c r="DN59" s="95"/>
      <c r="DO59" s="95"/>
      <c r="DP59" s="95"/>
      <c r="DQ59" s="95"/>
      <c r="DR59" s="95"/>
      <c r="DS59" s="95"/>
      <c r="DT59" s="95"/>
      <c r="DU59" s="95"/>
      <c r="DV59" s="95"/>
      <c r="DW59" s="95"/>
      <c r="DX59" s="95"/>
      <c r="DY59" s="95"/>
      <c r="DZ59" s="95"/>
      <c r="EA59" s="95"/>
      <c r="EB59" s="95"/>
      <c r="EC59" s="95"/>
      <c r="ED59" s="95"/>
      <c r="EE59" s="95"/>
      <c r="EF59" s="95"/>
      <c r="EG59" s="95"/>
      <c r="EH59" s="95"/>
      <c r="EI59" s="95"/>
      <c r="EJ59" s="95"/>
      <c r="EK59" s="95"/>
      <c r="EL59" s="95"/>
      <c r="EM59" s="95"/>
      <c r="EN59" s="95"/>
      <c r="EO59" s="95"/>
      <c r="EP59" s="95"/>
      <c r="EQ59" s="95"/>
      <c r="ER59" s="95"/>
      <c r="ES59" s="95"/>
      <c r="ET59" s="95"/>
      <c r="EU59" s="95"/>
      <c r="EV59" s="95"/>
      <c r="EW59" s="95"/>
      <c r="EX59" s="95"/>
      <c r="EY59" s="95"/>
      <c r="EZ59" s="95"/>
      <c r="FA59" s="95"/>
      <c r="FB59" s="95"/>
      <c r="FC59" s="95"/>
      <c r="FD59" s="95"/>
      <c r="FE59" s="95"/>
      <c r="FF59" s="95"/>
      <c r="FG59" s="95"/>
      <c r="FH59" s="95"/>
      <c r="FI59" s="95"/>
      <c r="FJ59" s="95"/>
      <c r="FK59" s="95"/>
      <c r="FL59" s="95"/>
      <c r="FM59" s="95"/>
      <c r="FN59" s="95"/>
      <c r="FO59" s="95"/>
      <c r="FP59" s="95"/>
      <c r="FQ59" s="95"/>
      <c r="FR59" s="95"/>
      <c r="FS59" s="95"/>
      <c r="FT59" s="95"/>
      <c r="FU59" s="95"/>
      <c r="FV59" s="95"/>
      <c r="FW59" s="95"/>
      <c r="FX59" s="95"/>
      <c r="FY59" s="95"/>
      <c r="FZ59" s="95"/>
      <c r="GA59" s="95"/>
      <c r="GB59" s="95"/>
      <c r="GC59" s="95"/>
      <c r="GD59" s="95"/>
      <c r="GE59" s="95"/>
      <c r="GF59" s="95"/>
      <c r="GG59" s="95"/>
      <c r="GH59" s="95"/>
      <c r="GI59" s="95"/>
      <c r="GJ59" s="95"/>
      <c r="GK59" s="95"/>
      <c r="GL59" s="95"/>
      <c r="GM59" s="95"/>
      <c r="GN59" s="95"/>
      <c r="GO59" s="95"/>
      <c r="GP59" s="95"/>
      <c r="GQ59" s="95"/>
      <c r="GR59" s="95"/>
      <c r="GS59" s="95"/>
      <c r="GT59" s="95"/>
      <c r="GU59" s="95"/>
      <c r="GV59" s="95"/>
      <c r="GW59" s="95"/>
      <c r="GX59" s="95"/>
      <c r="GY59" s="95"/>
      <c r="GZ59" s="95"/>
      <c r="HA59" s="95"/>
      <c r="HB59" s="95"/>
      <c r="HC59" s="95"/>
      <c r="HD59" s="95"/>
      <c r="HE59" s="95"/>
      <c r="HF59" s="95"/>
      <c r="HG59" s="95"/>
      <c r="HH59" s="95"/>
      <c r="HI59" s="95"/>
      <c r="HJ59" s="95"/>
      <c r="HK59" s="95"/>
      <c r="HL59" s="95"/>
      <c r="HM59" s="95"/>
      <c r="HN59" s="95"/>
      <c r="HO59" s="95"/>
      <c r="HP59" s="95"/>
      <c r="HQ59" s="95"/>
      <c r="HR59" s="95"/>
      <c r="HS59" s="95"/>
      <c r="HT59" s="95"/>
      <c r="HU59" s="95"/>
      <c r="HV59" s="95"/>
      <c r="HW59" s="95"/>
      <c r="HX59" s="95"/>
      <c r="HY59" s="95"/>
      <c r="HZ59" s="95"/>
      <c r="IA59" s="95"/>
      <c r="IB59" s="95"/>
      <c r="IC59" s="95"/>
      <c r="ID59" s="95"/>
      <c r="IE59" s="95"/>
      <c r="IF59" s="95"/>
      <c r="IG59" s="95"/>
      <c r="IH59" s="95"/>
      <c r="II59" s="95"/>
      <c r="IJ59" s="95"/>
      <c r="IK59" s="95"/>
      <c r="IL59" s="95"/>
      <c r="IM59" s="95"/>
      <c r="IN59" s="95"/>
      <c r="IO59" s="95"/>
      <c r="IP59" s="95"/>
      <c r="IQ59" s="95"/>
    </row>
    <row r="60" spans="1:251" s="452" customFormat="1" ht="22.5" customHeight="1">
      <c r="A60" s="402">
        <v>5</v>
      </c>
      <c r="B60" s="401" t="s">
        <v>273</v>
      </c>
      <c r="C60" s="402"/>
      <c r="D60" s="402"/>
      <c r="E60" s="402"/>
      <c r="F60" s="403"/>
      <c r="G60" s="402"/>
      <c r="H60" s="404"/>
      <c r="I60" s="450"/>
      <c r="J60" s="451"/>
      <c r="K60" s="451"/>
      <c r="L60" s="451"/>
      <c r="M60" s="451"/>
      <c r="N60" s="451"/>
      <c r="O60" s="451"/>
      <c r="P60" s="451"/>
      <c r="Q60" s="451"/>
      <c r="R60" s="451"/>
      <c r="S60" s="451"/>
      <c r="T60" s="451"/>
      <c r="U60" s="451"/>
      <c r="V60" s="451"/>
      <c r="W60" s="451"/>
      <c r="X60" s="451"/>
      <c r="Y60" s="451"/>
      <c r="Z60" s="451"/>
      <c r="AA60" s="451"/>
      <c r="AB60" s="451"/>
      <c r="AC60" s="451"/>
      <c r="AD60" s="451"/>
      <c r="AE60" s="451"/>
      <c r="AF60" s="451"/>
      <c r="AG60" s="451"/>
      <c r="AH60" s="451"/>
      <c r="AI60" s="451"/>
      <c r="AJ60" s="451"/>
      <c r="AK60" s="451"/>
      <c r="AL60" s="451"/>
      <c r="AM60" s="451"/>
      <c r="AN60" s="451"/>
      <c r="AO60" s="451"/>
      <c r="AP60" s="451"/>
      <c r="AQ60" s="451"/>
      <c r="AR60" s="451"/>
      <c r="AS60" s="451"/>
      <c r="AT60" s="451"/>
      <c r="AU60" s="451"/>
      <c r="AV60" s="451"/>
      <c r="AW60" s="451"/>
      <c r="AX60" s="451"/>
      <c r="AY60" s="451"/>
      <c r="AZ60" s="451"/>
      <c r="BA60" s="451"/>
      <c r="BB60" s="451"/>
      <c r="BC60" s="451"/>
      <c r="BD60" s="451"/>
      <c r="BE60" s="451"/>
      <c r="BF60" s="451"/>
      <c r="BG60" s="451"/>
      <c r="BH60" s="451"/>
      <c r="BI60" s="451"/>
      <c r="BJ60" s="451"/>
      <c r="BK60" s="451"/>
      <c r="BL60" s="451"/>
      <c r="BM60" s="451"/>
      <c r="BN60" s="451"/>
      <c r="BO60" s="451"/>
      <c r="BP60" s="451"/>
      <c r="BQ60" s="451"/>
      <c r="BR60" s="451"/>
      <c r="BS60" s="451"/>
      <c r="BT60" s="451"/>
      <c r="BU60" s="451"/>
      <c r="BV60" s="451"/>
      <c r="BW60" s="451"/>
      <c r="BX60" s="451"/>
      <c r="BY60" s="451"/>
      <c r="BZ60" s="451"/>
      <c r="CA60" s="451"/>
      <c r="CB60" s="451"/>
      <c r="CC60" s="451"/>
      <c r="CD60" s="451"/>
      <c r="CE60" s="451"/>
      <c r="CF60" s="451"/>
      <c r="CG60" s="451"/>
      <c r="CH60" s="451"/>
      <c r="CI60" s="451"/>
      <c r="CJ60" s="451"/>
      <c r="CK60" s="451"/>
      <c r="CL60" s="451"/>
      <c r="CM60" s="451"/>
      <c r="CN60" s="451"/>
      <c r="CO60" s="451"/>
      <c r="CP60" s="451"/>
      <c r="CQ60" s="451"/>
      <c r="CR60" s="451"/>
      <c r="CS60" s="451"/>
      <c r="CT60" s="451"/>
      <c r="CU60" s="451"/>
      <c r="CV60" s="451"/>
      <c r="CW60" s="451"/>
      <c r="CX60" s="451"/>
      <c r="CY60" s="451"/>
      <c r="CZ60" s="451"/>
      <c r="DA60" s="451"/>
      <c r="DB60" s="451"/>
      <c r="DC60" s="451"/>
      <c r="DD60" s="451"/>
      <c r="DE60" s="451"/>
      <c r="DF60" s="451"/>
      <c r="DG60" s="451"/>
      <c r="DH60" s="451"/>
      <c r="DI60" s="451"/>
      <c r="DJ60" s="451"/>
      <c r="DK60" s="451"/>
      <c r="DL60" s="451"/>
      <c r="DM60" s="451"/>
      <c r="DN60" s="451"/>
      <c r="DO60" s="451"/>
      <c r="DP60" s="451"/>
      <c r="DQ60" s="451"/>
      <c r="DR60" s="451"/>
      <c r="DS60" s="451"/>
      <c r="DT60" s="451"/>
      <c r="DU60" s="451"/>
      <c r="DV60" s="451"/>
      <c r="DW60" s="451"/>
      <c r="DX60" s="451"/>
      <c r="DY60" s="451"/>
      <c r="DZ60" s="451"/>
      <c r="EA60" s="451"/>
      <c r="EB60" s="451"/>
      <c r="EC60" s="451"/>
      <c r="ED60" s="451"/>
      <c r="EE60" s="451"/>
      <c r="EF60" s="451"/>
      <c r="EG60" s="451"/>
      <c r="EH60" s="451"/>
      <c r="EI60" s="451"/>
      <c r="EJ60" s="451"/>
      <c r="EK60" s="451"/>
      <c r="EL60" s="451"/>
      <c r="EM60" s="451"/>
      <c r="EN60" s="451"/>
      <c r="EO60" s="451"/>
      <c r="EP60" s="451"/>
      <c r="EQ60" s="451"/>
      <c r="ER60" s="451"/>
      <c r="ES60" s="451"/>
      <c r="ET60" s="451"/>
      <c r="EU60" s="451"/>
      <c r="EV60" s="451"/>
      <c r="EW60" s="451"/>
      <c r="EX60" s="451"/>
      <c r="EY60" s="451"/>
      <c r="EZ60" s="451"/>
      <c r="FA60" s="451"/>
      <c r="FB60" s="451"/>
      <c r="FC60" s="451"/>
      <c r="FD60" s="451"/>
      <c r="FE60" s="451"/>
      <c r="FF60" s="451"/>
      <c r="FG60" s="451"/>
      <c r="FH60" s="451"/>
      <c r="FI60" s="451"/>
      <c r="FJ60" s="451"/>
      <c r="FK60" s="451"/>
      <c r="FL60" s="451"/>
      <c r="FM60" s="451"/>
      <c r="FN60" s="451"/>
      <c r="FO60" s="451"/>
      <c r="FP60" s="451"/>
      <c r="FQ60" s="451"/>
      <c r="FR60" s="451"/>
      <c r="FS60" s="451"/>
      <c r="FT60" s="451"/>
      <c r="FU60" s="451"/>
      <c r="FV60" s="451"/>
      <c r="FW60" s="451"/>
      <c r="FX60" s="451"/>
      <c r="FY60" s="451"/>
      <c r="FZ60" s="451"/>
      <c r="GA60" s="451"/>
      <c r="GB60" s="451"/>
      <c r="GC60" s="451"/>
      <c r="GD60" s="451"/>
      <c r="GE60" s="451"/>
      <c r="GF60" s="451"/>
      <c r="GG60" s="451"/>
      <c r="GH60" s="451"/>
      <c r="GI60" s="451"/>
      <c r="GJ60" s="451"/>
      <c r="GK60" s="451"/>
      <c r="GL60" s="451"/>
      <c r="GM60" s="451"/>
      <c r="GN60" s="451"/>
      <c r="GO60" s="451"/>
      <c r="GP60" s="451"/>
      <c r="GQ60" s="451"/>
      <c r="GR60" s="451"/>
      <c r="GS60" s="451"/>
      <c r="GT60" s="451"/>
      <c r="GU60" s="451"/>
      <c r="GV60" s="451"/>
      <c r="GW60" s="451"/>
      <c r="GX60" s="451"/>
      <c r="GY60" s="451"/>
      <c r="GZ60" s="451"/>
      <c r="HA60" s="451"/>
      <c r="HB60" s="451"/>
      <c r="HC60" s="451"/>
      <c r="HD60" s="451"/>
      <c r="HE60" s="451"/>
      <c r="HF60" s="451"/>
      <c r="HG60" s="451"/>
      <c r="HH60" s="451"/>
      <c r="HI60" s="451"/>
      <c r="HJ60" s="451"/>
      <c r="HK60" s="451"/>
      <c r="HL60" s="451"/>
      <c r="HM60" s="451"/>
      <c r="HN60" s="451"/>
      <c r="HO60" s="451"/>
      <c r="HP60" s="451"/>
      <c r="HQ60" s="451"/>
      <c r="HR60" s="451"/>
      <c r="HS60" s="451"/>
      <c r="HT60" s="451"/>
      <c r="HU60" s="451"/>
      <c r="HV60" s="451"/>
      <c r="HW60" s="451"/>
      <c r="HX60" s="451"/>
      <c r="HY60" s="451"/>
      <c r="HZ60" s="451"/>
      <c r="IA60" s="451"/>
      <c r="IB60" s="451"/>
      <c r="IC60" s="451"/>
      <c r="ID60" s="451"/>
      <c r="IE60" s="451"/>
      <c r="IF60" s="451"/>
      <c r="IG60" s="451"/>
      <c r="IH60" s="451"/>
      <c r="II60" s="451"/>
      <c r="IJ60" s="451"/>
      <c r="IK60" s="451"/>
      <c r="IL60" s="451"/>
      <c r="IM60" s="451"/>
      <c r="IN60" s="451"/>
      <c r="IO60" s="451"/>
      <c r="IP60" s="451"/>
      <c r="IQ60" s="451"/>
    </row>
    <row r="61" spans="1:251" s="452" customFormat="1" ht="22.5" customHeight="1">
      <c r="A61" s="453" t="s">
        <v>271</v>
      </c>
      <c r="B61" s="401" t="s">
        <v>267</v>
      </c>
      <c r="C61" s="402" t="s">
        <v>92</v>
      </c>
      <c r="D61" s="402">
        <v>9</v>
      </c>
      <c r="E61" s="402"/>
      <c r="F61" s="403"/>
      <c r="G61" s="402">
        <v>9</v>
      </c>
      <c r="H61" s="404">
        <v>45626</v>
      </c>
      <c r="I61" s="450"/>
      <c r="J61" s="451"/>
      <c r="K61" s="451"/>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1"/>
      <c r="AI61" s="451"/>
      <c r="AJ61" s="451"/>
      <c r="AK61" s="451"/>
      <c r="AL61" s="451"/>
      <c r="AM61" s="451"/>
      <c r="AN61" s="451"/>
      <c r="AO61" s="451"/>
      <c r="AP61" s="451"/>
      <c r="AQ61" s="451"/>
      <c r="AR61" s="451"/>
      <c r="AS61" s="451"/>
      <c r="AT61" s="451"/>
      <c r="AU61" s="451"/>
      <c r="AV61" s="451"/>
      <c r="AW61" s="451"/>
      <c r="AX61" s="451"/>
      <c r="AY61" s="451"/>
      <c r="AZ61" s="451"/>
      <c r="BA61" s="451"/>
      <c r="BB61" s="451"/>
      <c r="BC61" s="451"/>
      <c r="BD61" s="451"/>
      <c r="BE61" s="451"/>
      <c r="BF61" s="451"/>
      <c r="BG61" s="451"/>
      <c r="BH61" s="451"/>
      <c r="BI61" s="451"/>
      <c r="BJ61" s="451"/>
      <c r="BK61" s="451"/>
      <c r="BL61" s="451"/>
      <c r="BM61" s="451"/>
      <c r="BN61" s="451"/>
      <c r="BO61" s="451"/>
      <c r="BP61" s="451"/>
      <c r="BQ61" s="451"/>
      <c r="BR61" s="451"/>
      <c r="BS61" s="451"/>
      <c r="BT61" s="451"/>
      <c r="BU61" s="451"/>
      <c r="BV61" s="451"/>
      <c r="BW61" s="451"/>
      <c r="BX61" s="451"/>
      <c r="BY61" s="451"/>
      <c r="BZ61" s="451"/>
      <c r="CA61" s="451"/>
      <c r="CB61" s="451"/>
      <c r="CC61" s="451"/>
      <c r="CD61" s="451"/>
      <c r="CE61" s="451"/>
      <c r="CF61" s="451"/>
      <c r="CG61" s="451"/>
      <c r="CH61" s="451"/>
      <c r="CI61" s="451"/>
      <c r="CJ61" s="451"/>
      <c r="CK61" s="451"/>
      <c r="CL61" s="451"/>
      <c r="CM61" s="451"/>
      <c r="CN61" s="451"/>
      <c r="CO61" s="451"/>
      <c r="CP61" s="451"/>
      <c r="CQ61" s="451"/>
      <c r="CR61" s="451"/>
      <c r="CS61" s="451"/>
      <c r="CT61" s="451"/>
      <c r="CU61" s="451"/>
      <c r="CV61" s="451"/>
      <c r="CW61" s="451"/>
      <c r="CX61" s="451"/>
      <c r="CY61" s="451"/>
      <c r="CZ61" s="451"/>
      <c r="DA61" s="451"/>
      <c r="DB61" s="451"/>
      <c r="DC61" s="451"/>
      <c r="DD61" s="451"/>
      <c r="DE61" s="451"/>
      <c r="DF61" s="451"/>
      <c r="DG61" s="451"/>
      <c r="DH61" s="451"/>
      <c r="DI61" s="451"/>
      <c r="DJ61" s="451"/>
      <c r="DK61" s="451"/>
      <c r="DL61" s="451"/>
      <c r="DM61" s="451"/>
      <c r="DN61" s="451"/>
      <c r="DO61" s="451"/>
      <c r="DP61" s="451"/>
      <c r="DQ61" s="451"/>
      <c r="DR61" s="451"/>
      <c r="DS61" s="451"/>
      <c r="DT61" s="451"/>
      <c r="DU61" s="451"/>
      <c r="DV61" s="451"/>
      <c r="DW61" s="451"/>
      <c r="DX61" s="451"/>
      <c r="DY61" s="451"/>
      <c r="DZ61" s="451"/>
      <c r="EA61" s="451"/>
      <c r="EB61" s="451"/>
      <c r="EC61" s="451"/>
      <c r="ED61" s="451"/>
      <c r="EE61" s="451"/>
      <c r="EF61" s="451"/>
      <c r="EG61" s="451"/>
      <c r="EH61" s="451"/>
      <c r="EI61" s="451"/>
      <c r="EJ61" s="451"/>
      <c r="EK61" s="451"/>
      <c r="EL61" s="451"/>
      <c r="EM61" s="451"/>
      <c r="EN61" s="451"/>
      <c r="EO61" s="451"/>
      <c r="EP61" s="451"/>
      <c r="EQ61" s="451"/>
      <c r="ER61" s="451"/>
      <c r="ES61" s="451"/>
      <c r="ET61" s="451"/>
      <c r="EU61" s="451"/>
      <c r="EV61" s="451"/>
      <c r="EW61" s="451"/>
      <c r="EX61" s="451"/>
      <c r="EY61" s="451"/>
      <c r="EZ61" s="451"/>
      <c r="FA61" s="451"/>
      <c r="FB61" s="451"/>
      <c r="FC61" s="451"/>
      <c r="FD61" s="451"/>
      <c r="FE61" s="451"/>
      <c r="FF61" s="451"/>
      <c r="FG61" s="451"/>
      <c r="FH61" s="451"/>
      <c r="FI61" s="451"/>
      <c r="FJ61" s="451"/>
      <c r="FK61" s="451"/>
      <c r="FL61" s="451"/>
      <c r="FM61" s="451"/>
      <c r="FN61" s="451"/>
      <c r="FO61" s="451"/>
      <c r="FP61" s="451"/>
      <c r="FQ61" s="451"/>
      <c r="FR61" s="451"/>
      <c r="FS61" s="451"/>
      <c r="FT61" s="451"/>
      <c r="FU61" s="451"/>
      <c r="FV61" s="451"/>
      <c r="FW61" s="451"/>
      <c r="FX61" s="451"/>
      <c r="FY61" s="451"/>
      <c r="FZ61" s="451"/>
      <c r="GA61" s="451"/>
      <c r="GB61" s="451"/>
      <c r="GC61" s="451"/>
      <c r="GD61" s="451"/>
      <c r="GE61" s="451"/>
      <c r="GF61" s="451"/>
      <c r="GG61" s="451"/>
      <c r="GH61" s="451"/>
      <c r="GI61" s="451"/>
      <c r="GJ61" s="451"/>
      <c r="GK61" s="451"/>
      <c r="GL61" s="451"/>
      <c r="GM61" s="451"/>
      <c r="GN61" s="451"/>
      <c r="GO61" s="451"/>
      <c r="GP61" s="451"/>
      <c r="GQ61" s="451"/>
      <c r="GR61" s="451"/>
      <c r="GS61" s="451"/>
      <c r="GT61" s="451"/>
      <c r="GU61" s="451"/>
      <c r="GV61" s="451"/>
      <c r="GW61" s="451"/>
      <c r="GX61" s="451"/>
      <c r="GY61" s="451"/>
      <c r="GZ61" s="451"/>
      <c r="HA61" s="451"/>
      <c r="HB61" s="451"/>
      <c r="HC61" s="451"/>
      <c r="HD61" s="451"/>
      <c r="HE61" s="451"/>
      <c r="HF61" s="451"/>
      <c r="HG61" s="451"/>
      <c r="HH61" s="451"/>
      <c r="HI61" s="451"/>
      <c r="HJ61" s="451"/>
      <c r="HK61" s="451"/>
      <c r="HL61" s="451"/>
      <c r="HM61" s="451"/>
      <c r="HN61" s="451"/>
      <c r="HO61" s="451"/>
      <c r="HP61" s="451"/>
      <c r="HQ61" s="451"/>
      <c r="HR61" s="451"/>
      <c r="HS61" s="451"/>
      <c r="HT61" s="451"/>
      <c r="HU61" s="451"/>
      <c r="HV61" s="451"/>
      <c r="HW61" s="451"/>
      <c r="HX61" s="451"/>
      <c r="HY61" s="451"/>
      <c r="HZ61" s="451"/>
      <c r="IA61" s="451"/>
      <c r="IB61" s="451"/>
      <c r="IC61" s="451"/>
      <c r="ID61" s="451"/>
      <c r="IE61" s="451"/>
      <c r="IF61" s="451"/>
      <c r="IG61" s="451"/>
      <c r="IH61" s="451"/>
      <c r="II61" s="451"/>
      <c r="IJ61" s="451"/>
      <c r="IK61" s="451"/>
      <c r="IL61" s="451"/>
      <c r="IM61" s="451"/>
      <c r="IN61" s="451"/>
      <c r="IO61" s="451"/>
      <c r="IP61" s="451"/>
      <c r="IQ61" s="451"/>
    </row>
    <row r="62" spans="1:251" s="452" customFormat="1" ht="22.5" customHeight="1">
      <c r="A62" s="453" t="s">
        <v>271</v>
      </c>
      <c r="B62" s="401" t="s">
        <v>269</v>
      </c>
      <c r="C62" s="402" t="s">
        <v>92</v>
      </c>
      <c r="D62" s="402">
        <v>100</v>
      </c>
      <c r="E62" s="402"/>
      <c r="F62" s="403"/>
      <c r="G62" s="402">
        <v>100</v>
      </c>
      <c r="H62" s="404">
        <v>45626</v>
      </c>
      <c r="I62" s="450"/>
      <c r="J62" s="451"/>
      <c r="K62" s="451"/>
      <c r="L62" s="451"/>
      <c r="M62" s="451"/>
      <c r="N62" s="451"/>
      <c r="O62" s="451"/>
      <c r="P62" s="451"/>
      <c r="Q62" s="451"/>
      <c r="R62" s="451"/>
      <c r="S62" s="451"/>
      <c r="T62" s="451"/>
      <c r="U62" s="451"/>
      <c r="V62" s="451"/>
      <c r="W62" s="451"/>
      <c r="X62" s="451"/>
      <c r="Y62" s="451"/>
      <c r="Z62" s="451"/>
      <c r="AA62" s="451"/>
      <c r="AB62" s="451"/>
      <c r="AC62" s="451"/>
      <c r="AD62" s="451"/>
      <c r="AE62" s="451"/>
      <c r="AF62" s="451"/>
      <c r="AG62" s="451"/>
      <c r="AH62" s="451"/>
      <c r="AI62" s="451"/>
      <c r="AJ62" s="451"/>
      <c r="AK62" s="451"/>
      <c r="AL62" s="451"/>
      <c r="AM62" s="451"/>
      <c r="AN62" s="451"/>
      <c r="AO62" s="451"/>
      <c r="AP62" s="451"/>
      <c r="AQ62" s="451"/>
      <c r="AR62" s="451"/>
      <c r="AS62" s="451"/>
      <c r="AT62" s="451"/>
      <c r="AU62" s="451"/>
      <c r="AV62" s="451"/>
      <c r="AW62" s="451"/>
      <c r="AX62" s="451"/>
      <c r="AY62" s="451"/>
      <c r="AZ62" s="451"/>
      <c r="BA62" s="451"/>
      <c r="BB62" s="451"/>
      <c r="BC62" s="451"/>
      <c r="BD62" s="451"/>
      <c r="BE62" s="451"/>
      <c r="BF62" s="451"/>
      <c r="BG62" s="451"/>
      <c r="BH62" s="451"/>
      <c r="BI62" s="451"/>
      <c r="BJ62" s="451"/>
      <c r="BK62" s="451"/>
      <c r="BL62" s="451"/>
      <c r="BM62" s="451"/>
      <c r="BN62" s="451"/>
      <c r="BO62" s="451"/>
      <c r="BP62" s="451"/>
      <c r="BQ62" s="451"/>
      <c r="BR62" s="451"/>
      <c r="BS62" s="451"/>
      <c r="BT62" s="451"/>
      <c r="BU62" s="451"/>
      <c r="BV62" s="451"/>
      <c r="BW62" s="451"/>
      <c r="BX62" s="451"/>
      <c r="BY62" s="451"/>
      <c r="BZ62" s="451"/>
      <c r="CA62" s="451"/>
      <c r="CB62" s="451"/>
      <c r="CC62" s="451"/>
      <c r="CD62" s="451"/>
      <c r="CE62" s="451"/>
      <c r="CF62" s="451"/>
      <c r="CG62" s="451"/>
      <c r="CH62" s="451"/>
      <c r="CI62" s="451"/>
      <c r="CJ62" s="451"/>
      <c r="CK62" s="451"/>
      <c r="CL62" s="451"/>
      <c r="CM62" s="451"/>
      <c r="CN62" s="451"/>
      <c r="CO62" s="451"/>
      <c r="CP62" s="451"/>
      <c r="CQ62" s="451"/>
      <c r="CR62" s="451"/>
      <c r="CS62" s="451"/>
      <c r="CT62" s="451"/>
      <c r="CU62" s="451"/>
      <c r="CV62" s="451"/>
      <c r="CW62" s="451"/>
      <c r="CX62" s="451"/>
      <c r="CY62" s="451"/>
      <c r="CZ62" s="451"/>
      <c r="DA62" s="451"/>
      <c r="DB62" s="451"/>
      <c r="DC62" s="451"/>
      <c r="DD62" s="451"/>
      <c r="DE62" s="451"/>
      <c r="DF62" s="451"/>
      <c r="DG62" s="451"/>
      <c r="DH62" s="451"/>
      <c r="DI62" s="451"/>
      <c r="DJ62" s="451"/>
      <c r="DK62" s="451"/>
      <c r="DL62" s="451"/>
      <c r="DM62" s="451"/>
      <c r="DN62" s="451"/>
      <c r="DO62" s="451"/>
      <c r="DP62" s="451"/>
      <c r="DQ62" s="451"/>
      <c r="DR62" s="451"/>
      <c r="DS62" s="451"/>
      <c r="DT62" s="451"/>
      <c r="DU62" s="451"/>
      <c r="DV62" s="451"/>
      <c r="DW62" s="451"/>
      <c r="DX62" s="451"/>
      <c r="DY62" s="451"/>
      <c r="DZ62" s="451"/>
      <c r="EA62" s="451"/>
      <c r="EB62" s="451"/>
      <c r="EC62" s="451"/>
      <c r="ED62" s="451"/>
      <c r="EE62" s="451"/>
      <c r="EF62" s="451"/>
      <c r="EG62" s="451"/>
      <c r="EH62" s="451"/>
      <c r="EI62" s="451"/>
      <c r="EJ62" s="451"/>
      <c r="EK62" s="451"/>
      <c r="EL62" s="451"/>
      <c r="EM62" s="451"/>
      <c r="EN62" s="451"/>
      <c r="EO62" s="451"/>
      <c r="EP62" s="451"/>
      <c r="EQ62" s="451"/>
      <c r="ER62" s="451"/>
      <c r="ES62" s="451"/>
      <c r="ET62" s="451"/>
      <c r="EU62" s="451"/>
      <c r="EV62" s="451"/>
      <c r="EW62" s="451"/>
      <c r="EX62" s="451"/>
      <c r="EY62" s="451"/>
      <c r="EZ62" s="451"/>
      <c r="FA62" s="451"/>
      <c r="FB62" s="451"/>
      <c r="FC62" s="451"/>
      <c r="FD62" s="451"/>
      <c r="FE62" s="451"/>
      <c r="FF62" s="451"/>
      <c r="FG62" s="451"/>
      <c r="FH62" s="451"/>
      <c r="FI62" s="451"/>
      <c r="FJ62" s="451"/>
      <c r="FK62" s="451"/>
      <c r="FL62" s="451"/>
      <c r="FM62" s="451"/>
      <c r="FN62" s="451"/>
      <c r="FO62" s="451"/>
      <c r="FP62" s="451"/>
      <c r="FQ62" s="451"/>
      <c r="FR62" s="451"/>
      <c r="FS62" s="451"/>
      <c r="FT62" s="451"/>
      <c r="FU62" s="451"/>
      <c r="FV62" s="451"/>
      <c r="FW62" s="451"/>
      <c r="FX62" s="451"/>
      <c r="FY62" s="451"/>
      <c r="FZ62" s="451"/>
      <c r="GA62" s="451"/>
      <c r="GB62" s="451"/>
      <c r="GC62" s="451"/>
      <c r="GD62" s="451"/>
      <c r="GE62" s="451"/>
      <c r="GF62" s="451"/>
      <c r="GG62" s="451"/>
      <c r="GH62" s="451"/>
      <c r="GI62" s="451"/>
      <c r="GJ62" s="451"/>
      <c r="GK62" s="451"/>
      <c r="GL62" s="451"/>
      <c r="GM62" s="451"/>
      <c r="GN62" s="451"/>
      <c r="GO62" s="451"/>
      <c r="GP62" s="451"/>
      <c r="GQ62" s="451"/>
      <c r="GR62" s="451"/>
      <c r="GS62" s="451"/>
      <c r="GT62" s="451"/>
      <c r="GU62" s="451"/>
      <c r="GV62" s="451"/>
      <c r="GW62" s="451"/>
      <c r="GX62" s="451"/>
      <c r="GY62" s="451"/>
      <c r="GZ62" s="451"/>
      <c r="HA62" s="451"/>
      <c r="HB62" s="451"/>
      <c r="HC62" s="451"/>
      <c r="HD62" s="451"/>
      <c r="HE62" s="451"/>
      <c r="HF62" s="451"/>
      <c r="HG62" s="451"/>
      <c r="HH62" s="451"/>
      <c r="HI62" s="451"/>
      <c r="HJ62" s="451"/>
      <c r="HK62" s="451"/>
      <c r="HL62" s="451"/>
      <c r="HM62" s="451"/>
      <c r="HN62" s="451"/>
      <c r="HO62" s="451"/>
      <c r="HP62" s="451"/>
      <c r="HQ62" s="451"/>
      <c r="HR62" s="451"/>
      <c r="HS62" s="451"/>
      <c r="HT62" s="451"/>
      <c r="HU62" s="451"/>
      <c r="HV62" s="451"/>
      <c r="HW62" s="451"/>
      <c r="HX62" s="451"/>
      <c r="HY62" s="451"/>
      <c r="HZ62" s="451"/>
      <c r="IA62" s="451"/>
      <c r="IB62" s="451"/>
      <c r="IC62" s="451"/>
      <c r="ID62" s="451"/>
      <c r="IE62" s="451"/>
      <c r="IF62" s="451"/>
      <c r="IG62" s="451"/>
      <c r="IH62" s="451"/>
      <c r="II62" s="451"/>
      <c r="IJ62" s="451"/>
      <c r="IK62" s="451"/>
      <c r="IL62" s="451"/>
      <c r="IM62" s="451"/>
      <c r="IN62" s="451"/>
      <c r="IO62" s="451"/>
      <c r="IP62" s="451"/>
      <c r="IQ62" s="451"/>
    </row>
    <row r="63" spans="1:251" s="452" customFormat="1" ht="22.5" customHeight="1">
      <c r="A63" s="453" t="s">
        <v>271</v>
      </c>
      <c r="B63" s="401" t="s">
        <v>270</v>
      </c>
      <c r="C63" s="402" t="s">
        <v>92</v>
      </c>
      <c r="D63" s="402">
        <v>1571</v>
      </c>
      <c r="E63" s="402"/>
      <c r="F63" s="403"/>
      <c r="G63" s="402">
        <v>1571</v>
      </c>
      <c r="H63" s="404">
        <v>45626</v>
      </c>
      <c r="I63" s="450"/>
      <c r="J63" s="451"/>
      <c r="K63" s="451"/>
      <c r="L63" s="451"/>
      <c r="M63" s="451"/>
      <c r="N63" s="451"/>
      <c r="O63" s="451"/>
      <c r="P63" s="451"/>
      <c r="Q63" s="451"/>
      <c r="R63" s="451"/>
      <c r="S63" s="451"/>
      <c r="T63" s="451"/>
      <c r="U63" s="451"/>
      <c r="V63" s="451"/>
      <c r="W63" s="451"/>
      <c r="X63" s="451"/>
      <c r="Y63" s="451"/>
      <c r="Z63" s="451"/>
      <c r="AA63" s="451"/>
      <c r="AB63" s="451"/>
      <c r="AC63" s="451"/>
      <c r="AD63" s="451"/>
      <c r="AE63" s="451"/>
      <c r="AF63" s="451"/>
      <c r="AG63" s="451"/>
      <c r="AH63" s="451"/>
      <c r="AI63" s="451"/>
      <c r="AJ63" s="451"/>
      <c r="AK63" s="451"/>
      <c r="AL63" s="451"/>
      <c r="AM63" s="451"/>
      <c r="AN63" s="451"/>
      <c r="AO63" s="451"/>
      <c r="AP63" s="451"/>
      <c r="AQ63" s="451"/>
      <c r="AR63" s="451"/>
      <c r="AS63" s="451"/>
      <c r="AT63" s="451"/>
      <c r="AU63" s="451"/>
      <c r="AV63" s="451"/>
      <c r="AW63" s="451"/>
      <c r="AX63" s="451"/>
      <c r="AY63" s="451"/>
      <c r="AZ63" s="451"/>
      <c r="BA63" s="451"/>
      <c r="BB63" s="451"/>
      <c r="BC63" s="451"/>
      <c r="BD63" s="451"/>
      <c r="BE63" s="451"/>
      <c r="BF63" s="451"/>
      <c r="BG63" s="451"/>
      <c r="BH63" s="451"/>
      <c r="BI63" s="451"/>
      <c r="BJ63" s="451"/>
      <c r="BK63" s="451"/>
      <c r="BL63" s="451"/>
      <c r="BM63" s="451"/>
      <c r="BN63" s="451"/>
      <c r="BO63" s="451"/>
      <c r="BP63" s="451"/>
      <c r="BQ63" s="451"/>
      <c r="BR63" s="451"/>
      <c r="BS63" s="451"/>
      <c r="BT63" s="451"/>
      <c r="BU63" s="451"/>
      <c r="BV63" s="451"/>
      <c r="BW63" s="451"/>
      <c r="BX63" s="451"/>
      <c r="BY63" s="451"/>
      <c r="BZ63" s="451"/>
      <c r="CA63" s="451"/>
      <c r="CB63" s="451"/>
      <c r="CC63" s="451"/>
      <c r="CD63" s="451"/>
      <c r="CE63" s="451"/>
      <c r="CF63" s="451"/>
      <c r="CG63" s="451"/>
      <c r="CH63" s="451"/>
      <c r="CI63" s="451"/>
      <c r="CJ63" s="451"/>
      <c r="CK63" s="451"/>
      <c r="CL63" s="451"/>
      <c r="CM63" s="451"/>
      <c r="CN63" s="451"/>
      <c r="CO63" s="451"/>
      <c r="CP63" s="451"/>
      <c r="CQ63" s="451"/>
      <c r="CR63" s="451"/>
      <c r="CS63" s="451"/>
      <c r="CT63" s="451"/>
      <c r="CU63" s="451"/>
      <c r="CV63" s="451"/>
      <c r="CW63" s="451"/>
      <c r="CX63" s="451"/>
      <c r="CY63" s="451"/>
      <c r="CZ63" s="451"/>
      <c r="DA63" s="451"/>
      <c r="DB63" s="451"/>
      <c r="DC63" s="451"/>
      <c r="DD63" s="451"/>
      <c r="DE63" s="451"/>
      <c r="DF63" s="451"/>
      <c r="DG63" s="451"/>
      <c r="DH63" s="451"/>
      <c r="DI63" s="451"/>
      <c r="DJ63" s="451"/>
      <c r="DK63" s="451"/>
      <c r="DL63" s="451"/>
      <c r="DM63" s="451"/>
      <c r="DN63" s="451"/>
      <c r="DO63" s="451"/>
      <c r="DP63" s="451"/>
      <c r="DQ63" s="451"/>
      <c r="DR63" s="451"/>
      <c r="DS63" s="451"/>
      <c r="DT63" s="451"/>
      <c r="DU63" s="451"/>
      <c r="DV63" s="451"/>
      <c r="DW63" s="451"/>
      <c r="DX63" s="451"/>
      <c r="DY63" s="451"/>
      <c r="DZ63" s="451"/>
      <c r="EA63" s="451"/>
      <c r="EB63" s="451"/>
      <c r="EC63" s="451"/>
      <c r="ED63" s="451"/>
      <c r="EE63" s="451"/>
      <c r="EF63" s="451"/>
      <c r="EG63" s="451"/>
      <c r="EH63" s="451"/>
      <c r="EI63" s="451"/>
      <c r="EJ63" s="451"/>
      <c r="EK63" s="451"/>
      <c r="EL63" s="451"/>
      <c r="EM63" s="451"/>
      <c r="EN63" s="451"/>
      <c r="EO63" s="451"/>
      <c r="EP63" s="451"/>
      <c r="EQ63" s="451"/>
      <c r="ER63" s="451"/>
      <c r="ES63" s="451"/>
      <c r="ET63" s="451"/>
      <c r="EU63" s="451"/>
      <c r="EV63" s="451"/>
      <c r="EW63" s="451"/>
      <c r="EX63" s="451"/>
      <c r="EY63" s="451"/>
      <c r="EZ63" s="451"/>
      <c r="FA63" s="451"/>
      <c r="FB63" s="451"/>
      <c r="FC63" s="451"/>
      <c r="FD63" s="451"/>
      <c r="FE63" s="451"/>
      <c r="FF63" s="451"/>
      <c r="FG63" s="451"/>
      <c r="FH63" s="451"/>
      <c r="FI63" s="451"/>
      <c r="FJ63" s="451"/>
      <c r="FK63" s="451"/>
      <c r="FL63" s="451"/>
      <c r="FM63" s="451"/>
      <c r="FN63" s="451"/>
      <c r="FO63" s="451"/>
      <c r="FP63" s="451"/>
      <c r="FQ63" s="451"/>
      <c r="FR63" s="451"/>
      <c r="FS63" s="451"/>
      <c r="FT63" s="451"/>
      <c r="FU63" s="451"/>
      <c r="FV63" s="451"/>
      <c r="FW63" s="451"/>
      <c r="FX63" s="451"/>
      <c r="FY63" s="451"/>
      <c r="FZ63" s="451"/>
      <c r="GA63" s="451"/>
      <c r="GB63" s="451"/>
      <c r="GC63" s="451"/>
      <c r="GD63" s="451"/>
      <c r="GE63" s="451"/>
      <c r="GF63" s="451"/>
      <c r="GG63" s="451"/>
      <c r="GH63" s="451"/>
      <c r="GI63" s="451"/>
      <c r="GJ63" s="451"/>
      <c r="GK63" s="451"/>
      <c r="GL63" s="451"/>
      <c r="GM63" s="451"/>
      <c r="GN63" s="451"/>
      <c r="GO63" s="451"/>
      <c r="GP63" s="451"/>
      <c r="GQ63" s="451"/>
      <c r="GR63" s="451"/>
      <c r="GS63" s="451"/>
      <c r="GT63" s="451"/>
      <c r="GU63" s="451"/>
      <c r="GV63" s="451"/>
      <c r="GW63" s="451"/>
      <c r="GX63" s="451"/>
      <c r="GY63" s="451"/>
      <c r="GZ63" s="451"/>
      <c r="HA63" s="451"/>
      <c r="HB63" s="451"/>
      <c r="HC63" s="451"/>
      <c r="HD63" s="451"/>
      <c r="HE63" s="451"/>
      <c r="HF63" s="451"/>
      <c r="HG63" s="451"/>
      <c r="HH63" s="451"/>
      <c r="HI63" s="451"/>
      <c r="HJ63" s="451"/>
      <c r="HK63" s="451"/>
      <c r="HL63" s="451"/>
      <c r="HM63" s="451"/>
      <c r="HN63" s="451"/>
      <c r="HO63" s="451"/>
      <c r="HP63" s="451"/>
      <c r="HQ63" s="451"/>
      <c r="HR63" s="451"/>
      <c r="HS63" s="451"/>
      <c r="HT63" s="451"/>
      <c r="HU63" s="451"/>
      <c r="HV63" s="451"/>
      <c r="HW63" s="451"/>
      <c r="HX63" s="451"/>
      <c r="HY63" s="451"/>
      <c r="HZ63" s="451"/>
      <c r="IA63" s="451"/>
      <c r="IB63" s="451"/>
      <c r="IC63" s="451"/>
      <c r="ID63" s="451"/>
      <c r="IE63" s="451"/>
      <c r="IF63" s="451"/>
      <c r="IG63" s="451"/>
      <c r="IH63" s="451"/>
      <c r="II63" s="451"/>
      <c r="IJ63" s="451"/>
      <c r="IK63" s="451"/>
      <c r="IL63" s="451"/>
      <c r="IM63" s="451"/>
      <c r="IN63" s="451"/>
      <c r="IO63" s="451"/>
      <c r="IP63" s="451"/>
      <c r="IQ63" s="451"/>
    </row>
    <row r="64" spans="1:251" s="21" customFormat="1" ht="31.5">
      <c r="A64" s="81" t="s">
        <v>20</v>
      </c>
      <c r="B64" s="82" t="s">
        <v>193</v>
      </c>
      <c r="C64" s="82"/>
      <c r="D64" s="82"/>
      <c r="E64" s="82"/>
      <c r="F64" s="82"/>
      <c r="G64" s="82"/>
      <c r="H64" s="83"/>
      <c r="I64" s="168"/>
    </row>
    <row r="65" spans="1:251" s="21" customFormat="1" ht="23.25" customHeight="1">
      <c r="A65" s="85" t="s">
        <v>84</v>
      </c>
      <c r="B65" s="132" t="s">
        <v>94</v>
      </c>
      <c r="C65" s="133" t="s">
        <v>11</v>
      </c>
      <c r="D65" s="133">
        <v>100</v>
      </c>
      <c r="E65" s="134"/>
      <c r="F65" s="134"/>
      <c r="G65" s="133" t="s">
        <v>85</v>
      </c>
      <c r="H65" s="116">
        <v>45626</v>
      </c>
      <c r="I65" s="84"/>
    </row>
    <row r="66" spans="1:251" s="21" customFormat="1" ht="30">
      <c r="A66" s="85" t="s">
        <v>86</v>
      </c>
      <c r="B66" s="132" t="s">
        <v>95</v>
      </c>
      <c r="C66" s="133" t="s">
        <v>11</v>
      </c>
      <c r="D66" s="133">
        <v>100</v>
      </c>
      <c r="E66" s="134"/>
      <c r="F66" s="134"/>
      <c r="G66" s="133" t="s">
        <v>85</v>
      </c>
      <c r="H66" s="116">
        <v>45626</v>
      </c>
      <c r="I66" s="84"/>
    </row>
    <row r="67" spans="1:251" ht="27" customHeight="1">
      <c r="A67" s="72">
        <v>3</v>
      </c>
      <c r="B67" s="131" t="s">
        <v>145</v>
      </c>
      <c r="C67" s="109" t="s">
        <v>128</v>
      </c>
      <c r="D67" s="109">
        <v>1</v>
      </c>
      <c r="E67" s="109"/>
      <c r="F67" s="110"/>
      <c r="G67" s="111">
        <v>1</v>
      </c>
      <c r="H67" s="130">
        <v>45626</v>
      </c>
      <c r="I67" s="76"/>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98"/>
      <c r="GB67" s="98"/>
      <c r="GC67" s="98"/>
      <c r="GD67" s="98"/>
      <c r="GE67" s="98"/>
      <c r="GF67" s="98"/>
      <c r="GG67" s="98"/>
      <c r="GH67" s="98"/>
      <c r="GI67" s="98"/>
      <c r="GJ67" s="98"/>
      <c r="GK67" s="98"/>
      <c r="GL67" s="98"/>
      <c r="GM67" s="98"/>
      <c r="GN67" s="98"/>
      <c r="GO67" s="98"/>
      <c r="GP67" s="98"/>
      <c r="GQ67" s="98"/>
      <c r="GR67" s="98"/>
      <c r="GS67" s="98"/>
      <c r="GT67" s="98"/>
      <c r="GU67" s="98"/>
      <c r="GV67" s="98"/>
      <c r="GW67" s="98"/>
      <c r="GX67" s="98"/>
      <c r="GY67" s="98"/>
      <c r="GZ67" s="98"/>
      <c r="HA67" s="98"/>
      <c r="HB67" s="98"/>
      <c r="HC67" s="98"/>
      <c r="HD67" s="98"/>
      <c r="HE67" s="98"/>
      <c r="HF67" s="98"/>
      <c r="HG67" s="98"/>
      <c r="HH67" s="98"/>
      <c r="HI67" s="98"/>
      <c r="HJ67" s="98"/>
      <c r="HK67" s="98"/>
      <c r="HL67" s="98"/>
      <c r="HM67" s="98"/>
      <c r="HN67" s="98"/>
      <c r="HO67" s="98"/>
      <c r="HP67" s="98"/>
      <c r="HQ67" s="98"/>
      <c r="HR67" s="98"/>
      <c r="HS67" s="98"/>
      <c r="HT67" s="98"/>
      <c r="HU67" s="98"/>
      <c r="HV67" s="98"/>
      <c r="HW67" s="98"/>
      <c r="HX67" s="98"/>
      <c r="HY67" s="98"/>
      <c r="HZ67" s="98"/>
      <c r="IA67" s="98"/>
      <c r="IB67" s="98"/>
      <c r="IC67" s="98"/>
      <c r="ID67" s="98"/>
      <c r="IE67" s="98"/>
      <c r="IF67" s="98"/>
      <c r="IG67" s="98"/>
      <c r="IH67" s="98"/>
      <c r="II67" s="98"/>
      <c r="IJ67" s="98"/>
      <c r="IK67" s="98"/>
      <c r="IL67" s="98"/>
      <c r="IM67" s="98"/>
      <c r="IN67" s="98"/>
      <c r="IO67" s="98"/>
      <c r="IP67" s="98"/>
      <c r="IQ67" s="98"/>
    </row>
    <row r="68" spans="1:251" s="94" customFormat="1" ht="23.25" customHeight="1">
      <c r="A68" s="63" t="s">
        <v>17</v>
      </c>
      <c r="B68" s="49" t="str">
        <f>"NHIỆM VỤ RIÊNG: "&amp;COUNTA(C68:C73)&amp;" chỉ tiêu"</f>
        <v>NHIỆM VỤ RIÊNG: 3 chỉ tiêu</v>
      </c>
      <c r="C68" s="49"/>
      <c r="D68" s="50"/>
      <c r="E68" s="51"/>
      <c r="F68" s="51"/>
      <c r="G68" s="51"/>
      <c r="H68" s="52">
        <v>45626</v>
      </c>
      <c r="I68" s="53"/>
    </row>
    <row r="69" spans="1:251" s="96" customFormat="1" ht="25.5" customHeight="1">
      <c r="A69" s="50" t="s">
        <v>10</v>
      </c>
      <c r="B69" s="164" t="s">
        <v>194</v>
      </c>
      <c r="C69" s="51" t="s">
        <v>11</v>
      </c>
      <c r="D69" s="51">
        <v>100</v>
      </c>
      <c r="E69" s="51"/>
      <c r="F69" s="183"/>
      <c r="G69" s="51">
        <v>100</v>
      </c>
      <c r="H69" s="184" t="s">
        <v>90</v>
      </c>
      <c r="I69" s="80"/>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c r="AS69" s="185"/>
      <c r="AT69" s="185"/>
      <c r="AU69" s="185"/>
      <c r="AV69" s="185"/>
      <c r="AW69" s="185"/>
      <c r="AX69" s="185"/>
      <c r="AY69" s="185"/>
      <c r="AZ69" s="185"/>
      <c r="BA69" s="185"/>
      <c r="BB69" s="185"/>
      <c r="BC69" s="185"/>
      <c r="BD69" s="185"/>
      <c r="BE69" s="185"/>
      <c r="BF69" s="185"/>
      <c r="BG69" s="185"/>
      <c r="BH69" s="185"/>
      <c r="BI69" s="185"/>
      <c r="BJ69" s="185"/>
      <c r="BK69" s="185"/>
      <c r="BL69" s="185"/>
      <c r="BM69" s="185"/>
      <c r="BN69" s="185"/>
      <c r="BO69" s="185"/>
      <c r="BP69" s="185"/>
      <c r="BQ69" s="185"/>
      <c r="BR69" s="185"/>
      <c r="BS69" s="185"/>
      <c r="BT69" s="185"/>
      <c r="BU69" s="185"/>
      <c r="BV69" s="185"/>
      <c r="BW69" s="185"/>
      <c r="BX69" s="185"/>
      <c r="BY69" s="185"/>
      <c r="BZ69" s="185"/>
      <c r="CA69" s="185"/>
      <c r="CB69" s="185"/>
      <c r="CC69" s="185"/>
      <c r="CD69" s="185"/>
      <c r="CE69" s="185"/>
      <c r="CF69" s="185"/>
      <c r="CG69" s="185"/>
      <c r="CH69" s="185"/>
      <c r="CI69" s="185"/>
      <c r="CJ69" s="185"/>
      <c r="CK69" s="185"/>
      <c r="CL69" s="185"/>
      <c r="CM69" s="185"/>
      <c r="CN69" s="185"/>
      <c r="CO69" s="185"/>
      <c r="CP69" s="185"/>
      <c r="CQ69" s="185"/>
      <c r="CR69" s="185"/>
      <c r="CS69" s="185"/>
      <c r="CT69" s="185"/>
      <c r="CU69" s="185"/>
      <c r="CV69" s="185"/>
      <c r="CW69" s="185"/>
      <c r="CX69" s="185"/>
      <c r="CY69" s="185"/>
      <c r="CZ69" s="185"/>
      <c r="DA69" s="185"/>
      <c r="DB69" s="185"/>
      <c r="DC69" s="185"/>
      <c r="DD69" s="185"/>
      <c r="DE69" s="185"/>
      <c r="DF69" s="185"/>
      <c r="DG69" s="185"/>
      <c r="DH69" s="185"/>
      <c r="DI69" s="185"/>
      <c r="DJ69" s="185"/>
      <c r="DK69" s="185"/>
      <c r="DL69" s="185"/>
      <c r="DM69" s="185"/>
      <c r="DN69" s="185"/>
      <c r="DO69" s="185"/>
      <c r="DP69" s="185"/>
      <c r="DQ69" s="185"/>
      <c r="DR69" s="185"/>
      <c r="DS69" s="185"/>
      <c r="DT69" s="185"/>
      <c r="DU69" s="185"/>
      <c r="DV69" s="185"/>
      <c r="DW69" s="185"/>
      <c r="DX69" s="185"/>
      <c r="DY69" s="185"/>
      <c r="DZ69" s="185"/>
      <c r="EA69" s="185"/>
      <c r="EB69" s="185"/>
      <c r="EC69" s="185"/>
      <c r="ED69" s="185"/>
      <c r="EE69" s="185"/>
      <c r="EF69" s="185"/>
      <c r="EG69" s="185"/>
      <c r="EH69" s="185"/>
      <c r="EI69" s="185"/>
      <c r="EJ69" s="185"/>
      <c r="EK69" s="185"/>
      <c r="EL69" s="185"/>
      <c r="EM69" s="185"/>
      <c r="EN69" s="185"/>
      <c r="EO69" s="185"/>
      <c r="EP69" s="185"/>
      <c r="EQ69" s="185"/>
      <c r="ER69" s="185"/>
      <c r="ES69" s="185"/>
      <c r="ET69" s="185"/>
      <c r="EU69" s="185"/>
      <c r="EV69" s="185"/>
      <c r="EW69" s="185"/>
      <c r="EX69" s="185"/>
      <c r="EY69" s="185"/>
      <c r="EZ69" s="185"/>
      <c r="FA69" s="185"/>
      <c r="FB69" s="185"/>
      <c r="FC69" s="185"/>
      <c r="FD69" s="185"/>
      <c r="FE69" s="185"/>
      <c r="FF69" s="185"/>
      <c r="FG69" s="185"/>
      <c r="FH69" s="185"/>
      <c r="FI69" s="185"/>
      <c r="FJ69" s="185"/>
      <c r="FK69" s="185"/>
      <c r="FL69" s="185"/>
      <c r="FM69" s="185"/>
      <c r="FN69" s="185"/>
      <c r="FO69" s="185"/>
      <c r="FP69" s="185"/>
      <c r="FQ69" s="185"/>
      <c r="FR69" s="185"/>
      <c r="FS69" s="185"/>
      <c r="FT69" s="185"/>
      <c r="FU69" s="185"/>
      <c r="FV69" s="185"/>
      <c r="FW69" s="185"/>
      <c r="FX69" s="185"/>
      <c r="FY69" s="185"/>
      <c r="FZ69" s="185"/>
      <c r="GA69" s="185"/>
      <c r="GB69" s="185"/>
      <c r="GC69" s="185"/>
      <c r="GD69" s="185"/>
      <c r="GE69" s="185"/>
      <c r="GF69" s="185"/>
      <c r="GG69" s="185"/>
      <c r="GH69" s="185"/>
      <c r="GI69" s="185"/>
      <c r="GJ69" s="185"/>
      <c r="GK69" s="185"/>
      <c r="GL69" s="185"/>
      <c r="GM69" s="185"/>
      <c r="GN69" s="185"/>
      <c r="GO69" s="185"/>
      <c r="GP69" s="185"/>
      <c r="GQ69" s="185"/>
      <c r="GR69" s="185"/>
      <c r="GS69" s="185"/>
      <c r="GT69" s="185"/>
      <c r="GU69" s="185"/>
      <c r="GV69" s="185"/>
      <c r="GW69" s="185"/>
      <c r="GX69" s="185"/>
      <c r="GY69" s="185"/>
      <c r="GZ69" s="185"/>
      <c r="HA69" s="185"/>
      <c r="HB69" s="185"/>
      <c r="HC69" s="185"/>
      <c r="HD69" s="185"/>
      <c r="HE69" s="185"/>
      <c r="HF69" s="185"/>
      <c r="HG69" s="185"/>
      <c r="HH69" s="185"/>
      <c r="HI69" s="185"/>
      <c r="HJ69" s="185"/>
      <c r="HK69" s="185"/>
      <c r="HL69" s="185"/>
      <c r="HM69" s="185"/>
      <c r="HN69" s="185"/>
      <c r="HO69" s="185"/>
      <c r="HP69" s="185"/>
      <c r="HQ69" s="185"/>
      <c r="HR69" s="185"/>
      <c r="HS69" s="185"/>
      <c r="HT69" s="185"/>
      <c r="HU69" s="185"/>
      <c r="HV69" s="185"/>
      <c r="HW69" s="185"/>
      <c r="HX69" s="185"/>
      <c r="HY69" s="185"/>
      <c r="HZ69" s="185"/>
      <c r="IA69" s="185"/>
      <c r="IB69" s="185"/>
      <c r="IC69" s="185"/>
      <c r="ID69" s="185"/>
      <c r="IE69" s="185"/>
      <c r="IF69" s="185"/>
      <c r="IG69" s="185"/>
      <c r="IH69" s="185"/>
      <c r="II69" s="185"/>
      <c r="IJ69" s="185"/>
      <c r="IK69" s="185"/>
      <c r="IL69" s="185"/>
      <c r="IM69" s="185"/>
      <c r="IN69" s="185"/>
      <c r="IO69" s="185"/>
      <c r="IP69" s="185"/>
      <c r="IQ69" s="185"/>
    </row>
    <row r="70" spans="1:251" ht="36" customHeight="1">
      <c r="A70" s="50" t="s">
        <v>12</v>
      </c>
      <c r="B70" s="171" t="s">
        <v>195</v>
      </c>
      <c r="C70" s="109" t="s">
        <v>43</v>
      </c>
      <c r="D70" s="109">
        <v>1</v>
      </c>
      <c r="E70" s="109"/>
      <c r="F70" s="110"/>
      <c r="G70" s="111">
        <v>1</v>
      </c>
      <c r="H70" s="130">
        <v>45626</v>
      </c>
      <c r="I70" s="76"/>
    </row>
    <row r="71" spans="1:251" s="21" customFormat="1" ht="70.5" customHeight="1">
      <c r="A71" s="81" t="s">
        <v>15</v>
      </c>
      <c r="B71" s="82" t="s">
        <v>150</v>
      </c>
      <c r="C71" s="133" t="s">
        <v>11</v>
      </c>
      <c r="D71" s="133">
        <v>100</v>
      </c>
      <c r="E71" s="134"/>
      <c r="F71" s="134"/>
      <c r="G71" s="133" t="s">
        <v>85</v>
      </c>
      <c r="H71" s="116">
        <v>45626</v>
      </c>
      <c r="I71" s="168"/>
    </row>
    <row r="72" spans="1:251" s="101" customFormat="1" ht="26.25" customHeight="1">
      <c r="A72" s="86" t="s">
        <v>39</v>
      </c>
      <c r="B72" s="87" t="str">
        <f>"Tổng số chỉ tiêu đăng ký (A+B+C): "&amp;COUNTA(C10:C71)&amp;" chỉ tiêu"</f>
        <v>Tổng số chỉ tiêu đăng ký (A+B+C): 50 chỉ tiêu</v>
      </c>
      <c r="C72" s="88"/>
      <c r="D72" s="89"/>
      <c r="E72" s="89"/>
      <c r="F72" s="89"/>
      <c r="G72" s="89"/>
      <c r="H72" s="90"/>
      <c r="I72" s="91"/>
      <c r="J72" s="99"/>
      <c r="K72" s="99"/>
      <c r="L72" s="99"/>
      <c r="M72" s="99"/>
      <c r="N72" s="99"/>
      <c r="O72" s="99"/>
      <c r="P72" s="99"/>
      <c r="Q72" s="99"/>
      <c r="R72" s="99"/>
      <c r="S72" s="99"/>
      <c r="T72" s="99"/>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0"/>
      <c r="FF72" s="100"/>
      <c r="FG72" s="100"/>
      <c r="FH72" s="100"/>
      <c r="FI72" s="100"/>
      <c r="FJ72" s="100"/>
      <c r="FK72" s="100"/>
      <c r="FL72" s="100"/>
      <c r="FM72" s="100"/>
      <c r="FN72" s="100"/>
      <c r="FO72" s="100"/>
      <c r="FP72" s="100"/>
      <c r="FQ72" s="100"/>
      <c r="FR72" s="100"/>
      <c r="FS72" s="100"/>
      <c r="FT72" s="100"/>
      <c r="FU72" s="100"/>
      <c r="FV72" s="100"/>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row>
    <row r="73" spans="1:251" ht="48" customHeight="1"/>
  </sheetData>
  <mergeCells count="10">
    <mergeCell ref="A1:I1"/>
    <mergeCell ref="B2:F2"/>
    <mergeCell ref="A3:I3"/>
    <mergeCell ref="E5:F5"/>
    <mergeCell ref="G5:H5"/>
    <mergeCell ref="I5:I6"/>
    <mergeCell ref="A5:A6"/>
    <mergeCell ref="B5:B6"/>
    <mergeCell ref="C5:C6"/>
    <mergeCell ref="D5:D6"/>
  </mergeCells>
  <printOptions horizontalCentered="1"/>
  <pageMargins left="0.53" right="0.2" top="0.16" bottom="0.02" header="0.3" footer="0.17"/>
  <pageSetup scale="80" orientation="landscape" r:id="rId1"/>
  <headerFooter>
    <oddHeader>Page &amp;P</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69"/>
  <sheetViews>
    <sheetView topLeftCell="A44" workbookViewId="0">
      <selection activeCell="H60" sqref="H60"/>
    </sheetView>
  </sheetViews>
  <sheetFormatPr defaultRowHeight="18.75"/>
  <cols>
    <col min="1" max="1" width="6" style="20" customWidth="1"/>
    <col min="2" max="2" width="92.28515625" style="19" customWidth="1"/>
    <col min="3" max="3" width="10.140625" style="94" customWidth="1"/>
    <col min="4" max="4" width="10.42578125" style="94" bestFit="1" customWidth="1"/>
    <col min="5" max="5" width="8.140625" style="94" customWidth="1"/>
    <col min="6" max="6" width="10.28515625" style="172" customWidth="1"/>
    <col min="7" max="7" width="9" style="173" customWidth="1"/>
    <col min="8" max="8" width="13.140625" style="172" customWidth="1"/>
    <col min="9" max="9" width="9.7109375" style="19" customWidth="1"/>
    <col min="10" max="10" width="10.7109375" style="19" bestFit="1" customWidth="1"/>
    <col min="11" max="11" width="12" style="19" bestFit="1" customWidth="1"/>
    <col min="12" max="256" width="9.140625" style="19"/>
    <col min="257" max="257" width="5" style="19" customWidth="1"/>
    <col min="258" max="258" width="66.85546875" style="19" customWidth="1"/>
    <col min="259" max="259" width="10.140625" style="19" customWidth="1"/>
    <col min="260" max="260" width="10.42578125" style="19" bestFit="1" customWidth="1"/>
    <col min="261" max="261" width="8.140625" style="19" customWidth="1"/>
    <col min="262" max="262" width="11.5703125" style="19" customWidth="1"/>
    <col min="263" max="263" width="7.42578125" style="19" customWidth="1"/>
    <col min="264" max="264" width="10.28515625" style="19" customWidth="1"/>
    <col min="265" max="265" width="6" style="19" customWidth="1"/>
    <col min="266" max="266" width="10.7109375" style="19" bestFit="1" customWidth="1"/>
    <col min="267" max="267" width="12" style="19" bestFit="1" customWidth="1"/>
    <col min="268" max="512" width="9.140625" style="19"/>
    <col min="513" max="513" width="5" style="19" customWidth="1"/>
    <col min="514" max="514" width="66.85546875" style="19" customWidth="1"/>
    <col min="515" max="515" width="10.140625" style="19" customWidth="1"/>
    <col min="516" max="516" width="10.42578125" style="19" bestFit="1" customWidth="1"/>
    <col min="517" max="517" width="8.140625" style="19" customWidth="1"/>
    <col min="518" max="518" width="11.5703125" style="19" customWidth="1"/>
    <col min="519" max="519" width="7.42578125" style="19" customWidth="1"/>
    <col min="520" max="520" width="10.28515625" style="19" customWidth="1"/>
    <col min="521" max="521" width="6" style="19" customWidth="1"/>
    <col min="522" max="522" width="10.7109375" style="19" bestFit="1" customWidth="1"/>
    <col min="523" max="523" width="12" style="19" bestFit="1" customWidth="1"/>
    <col min="524" max="768" width="9.140625" style="19"/>
    <col min="769" max="769" width="5" style="19" customWidth="1"/>
    <col min="770" max="770" width="66.85546875" style="19" customWidth="1"/>
    <col min="771" max="771" width="10.140625" style="19" customWidth="1"/>
    <col min="772" max="772" width="10.42578125" style="19" bestFit="1" customWidth="1"/>
    <col min="773" max="773" width="8.140625" style="19" customWidth="1"/>
    <col min="774" max="774" width="11.5703125" style="19" customWidth="1"/>
    <col min="775" max="775" width="7.42578125" style="19" customWidth="1"/>
    <col min="776" max="776" width="10.28515625" style="19" customWidth="1"/>
    <col min="777" max="777" width="6" style="19" customWidth="1"/>
    <col min="778" max="778" width="10.7109375" style="19" bestFit="1" customWidth="1"/>
    <col min="779" max="779" width="12" style="19" bestFit="1" customWidth="1"/>
    <col min="780" max="1024" width="9.140625" style="19"/>
    <col min="1025" max="1025" width="5" style="19" customWidth="1"/>
    <col min="1026" max="1026" width="66.85546875" style="19" customWidth="1"/>
    <col min="1027" max="1027" width="10.140625" style="19" customWidth="1"/>
    <col min="1028" max="1028" width="10.42578125" style="19" bestFit="1" customWidth="1"/>
    <col min="1029" max="1029" width="8.140625" style="19" customWidth="1"/>
    <col min="1030" max="1030" width="11.5703125" style="19" customWidth="1"/>
    <col min="1031" max="1031" width="7.42578125" style="19" customWidth="1"/>
    <col min="1032" max="1032" width="10.28515625" style="19" customWidth="1"/>
    <col min="1033" max="1033" width="6" style="19" customWidth="1"/>
    <col min="1034" max="1034" width="10.7109375" style="19" bestFit="1" customWidth="1"/>
    <col min="1035" max="1035" width="12" style="19" bestFit="1" customWidth="1"/>
    <col min="1036" max="1280" width="9.140625" style="19"/>
    <col min="1281" max="1281" width="5" style="19" customWidth="1"/>
    <col min="1282" max="1282" width="66.85546875" style="19" customWidth="1"/>
    <col min="1283" max="1283" width="10.140625" style="19" customWidth="1"/>
    <col min="1284" max="1284" width="10.42578125" style="19" bestFit="1" customWidth="1"/>
    <col min="1285" max="1285" width="8.140625" style="19" customWidth="1"/>
    <col min="1286" max="1286" width="11.5703125" style="19" customWidth="1"/>
    <col min="1287" max="1287" width="7.42578125" style="19" customWidth="1"/>
    <col min="1288" max="1288" width="10.28515625" style="19" customWidth="1"/>
    <col min="1289" max="1289" width="6" style="19" customWidth="1"/>
    <col min="1290" max="1290" width="10.7109375" style="19" bestFit="1" customWidth="1"/>
    <col min="1291" max="1291" width="12" style="19" bestFit="1" customWidth="1"/>
    <col min="1292" max="1536" width="9.140625" style="19"/>
    <col min="1537" max="1537" width="5" style="19" customWidth="1"/>
    <col min="1538" max="1538" width="66.85546875" style="19" customWidth="1"/>
    <col min="1539" max="1539" width="10.140625" style="19" customWidth="1"/>
    <col min="1540" max="1540" width="10.42578125" style="19" bestFit="1" customWidth="1"/>
    <col min="1541" max="1541" width="8.140625" style="19" customWidth="1"/>
    <col min="1542" max="1542" width="11.5703125" style="19" customWidth="1"/>
    <col min="1543" max="1543" width="7.42578125" style="19" customWidth="1"/>
    <col min="1544" max="1544" width="10.28515625" style="19" customWidth="1"/>
    <col min="1545" max="1545" width="6" style="19" customWidth="1"/>
    <col min="1546" max="1546" width="10.7109375" style="19" bestFit="1" customWidth="1"/>
    <col min="1547" max="1547" width="12" style="19" bestFit="1" customWidth="1"/>
    <col min="1548" max="1792" width="9.140625" style="19"/>
    <col min="1793" max="1793" width="5" style="19" customWidth="1"/>
    <col min="1794" max="1794" width="66.85546875" style="19" customWidth="1"/>
    <col min="1795" max="1795" width="10.140625" style="19" customWidth="1"/>
    <col min="1796" max="1796" width="10.42578125" style="19" bestFit="1" customWidth="1"/>
    <col min="1797" max="1797" width="8.140625" style="19" customWidth="1"/>
    <col min="1798" max="1798" width="11.5703125" style="19" customWidth="1"/>
    <col min="1799" max="1799" width="7.42578125" style="19" customWidth="1"/>
    <col min="1800" max="1800" width="10.28515625" style="19" customWidth="1"/>
    <col min="1801" max="1801" width="6" style="19" customWidth="1"/>
    <col min="1802" max="1802" width="10.7109375" style="19" bestFit="1" customWidth="1"/>
    <col min="1803" max="1803" width="12" style="19" bestFit="1" customWidth="1"/>
    <col min="1804" max="2048" width="9.140625" style="19"/>
    <col min="2049" max="2049" width="5" style="19" customWidth="1"/>
    <col min="2050" max="2050" width="66.85546875" style="19" customWidth="1"/>
    <col min="2051" max="2051" width="10.140625" style="19" customWidth="1"/>
    <col min="2052" max="2052" width="10.42578125" style="19" bestFit="1" customWidth="1"/>
    <col min="2053" max="2053" width="8.140625" style="19" customWidth="1"/>
    <col min="2054" max="2054" width="11.5703125" style="19" customWidth="1"/>
    <col min="2055" max="2055" width="7.42578125" style="19" customWidth="1"/>
    <col min="2056" max="2056" width="10.28515625" style="19" customWidth="1"/>
    <col min="2057" max="2057" width="6" style="19" customWidth="1"/>
    <col min="2058" max="2058" width="10.7109375" style="19" bestFit="1" customWidth="1"/>
    <col min="2059" max="2059" width="12" style="19" bestFit="1" customWidth="1"/>
    <col min="2060" max="2304" width="9.140625" style="19"/>
    <col min="2305" max="2305" width="5" style="19" customWidth="1"/>
    <col min="2306" max="2306" width="66.85546875" style="19" customWidth="1"/>
    <col min="2307" max="2307" width="10.140625" style="19" customWidth="1"/>
    <col min="2308" max="2308" width="10.42578125" style="19" bestFit="1" customWidth="1"/>
    <col min="2309" max="2309" width="8.140625" style="19" customWidth="1"/>
    <col min="2310" max="2310" width="11.5703125" style="19" customWidth="1"/>
    <col min="2311" max="2311" width="7.42578125" style="19" customWidth="1"/>
    <col min="2312" max="2312" width="10.28515625" style="19" customWidth="1"/>
    <col min="2313" max="2313" width="6" style="19" customWidth="1"/>
    <col min="2314" max="2314" width="10.7109375" style="19" bestFit="1" customWidth="1"/>
    <col min="2315" max="2315" width="12" style="19" bestFit="1" customWidth="1"/>
    <col min="2316" max="2560" width="9.140625" style="19"/>
    <col min="2561" max="2561" width="5" style="19" customWidth="1"/>
    <col min="2562" max="2562" width="66.85546875" style="19" customWidth="1"/>
    <col min="2563" max="2563" width="10.140625" style="19" customWidth="1"/>
    <col min="2564" max="2564" width="10.42578125" style="19" bestFit="1" customWidth="1"/>
    <col min="2565" max="2565" width="8.140625" style="19" customWidth="1"/>
    <col min="2566" max="2566" width="11.5703125" style="19" customWidth="1"/>
    <col min="2567" max="2567" width="7.42578125" style="19" customWidth="1"/>
    <col min="2568" max="2568" width="10.28515625" style="19" customWidth="1"/>
    <col min="2569" max="2569" width="6" style="19" customWidth="1"/>
    <col min="2570" max="2570" width="10.7109375" style="19" bestFit="1" customWidth="1"/>
    <col min="2571" max="2571" width="12" style="19" bestFit="1" customWidth="1"/>
    <col min="2572" max="2816" width="9.140625" style="19"/>
    <col min="2817" max="2817" width="5" style="19" customWidth="1"/>
    <col min="2818" max="2818" width="66.85546875" style="19" customWidth="1"/>
    <col min="2819" max="2819" width="10.140625" style="19" customWidth="1"/>
    <col min="2820" max="2820" width="10.42578125" style="19" bestFit="1" customWidth="1"/>
    <col min="2821" max="2821" width="8.140625" style="19" customWidth="1"/>
    <col min="2822" max="2822" width="11.5703125" style="19" customWidth="1"/>
    <col min="2823" max="2823" width="7.42578125" style="19" customWidth="1"/>
    <col min="2824" max="2824" width="10.28515625" style="19" customWidth="1"/>
    <col min="2825" max="2825" width="6" style="19" customWidth="1"/>
    <col min="2826" max="2826" width="10.7109375" style="19" bestFit="1" customWidth="1"/>
    <col min="2827" max="2827" width="12" style="19" bestFit="1" customWidth="1"/>
    <col min="2828" max="3072" width="9.140625" style="19"/>
    <col min="3073" max="3073" width="5" style="19" customWidth="1"/>
    <col min="3074" max="3074" width="66.85546875" style="19" customWidth="1"/>
    <col min="3075" max="3075" width="10.140625" style="19" customWidth="1"/>
    <col min="3076" max="3076" width="10.42578125" style="19" bestFit="1" customWidth="1"/>
    <col min="3077" max="3077" width="8.140625" style="19" customWidth="1"/>
    <col min="3078" max="3078" width="11.5703125" style="19" customWidth="1"/>
    <col min="3079" max="3079" width="7.42578125" style="19" customWidth="1"/>
    <col min="3080" max="3080" width="10.28515625" style="19" customWidth="1"/>
    <col min="3081" max="3081" width="6" style="19" customWidth="1"/>
    <col min="3082" max="3082" width="10.7109375" style="19" bestFit="1" customWidth="1"/>
    <col min="3083" max="3083" width="12" style="19" bestFit="1" customWidth="1"/>
    <col min="3084" max="3328" width="9.140625" style="19"/>
    <col min="3329" max="3329" width="5" style="19" customWidth="1"/>
    <col min="3330" max="3330" width="66.85546875" style="19" customWidth="1"/>
    <col min="3331" max="3331" width="10.140625" style="19" customWidth="1"/>
    <col min="3332" max="3332" width="10.42578125" style="19" bestFit="1" customWidth="1"/>
    <col min="3333" max="3333" width="8.140625" style="19" customWidth="1"/>
    <col min="3334" max="3334" width="11.5703125" style="19" customWidth="1"/>
    <col min="3335" max="3335" width="7.42578125" style="19" customWidth="1"/>
    <col min="3336" max="3336" width="10.28515625" style="19" customWidth="1"/>
    <col min="3337" max="3337" width="6" style="19" customWidth="1"/>
    <col min="3338" max="3338" width="10.7109375" style="19" bestFit="1" customWidth="1"/>
    <col min="3339" max="3339" width="12" style="19" bestFit="1" customWidth="1"/>
    <col min="3340" max="3584" width="9.140625" style="19"/>
    <col min="3585" max="3585" width="5" style="19" customWidth="1"/>
    <col min="3586" max="3586" width="66.85546875" style="19" customWidth="1"/>
    <col min="3587" max="3587" width="10.140625" style="19" customWidth="1"/>
    <col min="3588" max="3588" width="10.42578125" style="19" bestFit="1" customWidth="1"/>
    <col min="3589" max="3589" width="8.140625" style="19" customWidth="1"/>
    <col min="3590" max="3590" width="11.5703125" style="19" customWidth="1"/>
    <col min="3591" max="3591" width="7.42578125" style="19" customWidth="1"/>
    <col min="3592" max="3592" width="10.28515625" style="19" customWidth="1"/>
    <col min="3593" max="3593" width="6" style="19" customWidth="1"/>
    <col min="3594" max="3594" width="10.7109375" style="19" bestFit="1" customWidth="1"/>
    <col min="3595" max="3595" width="12" style="19" bestFit="1" customWidth="1"/>
    <col min="3596" max="3840" width="9.140625" style="19"/>
    <col min="3841" max="3841" width="5" style="19" customWidth="1"/>
    <col min="3842" max="3842" width="66.85546875" style="19" customWidth="1"/>
    <col min="3843" max="3843" width="10.140625" style="19" customWidth="1"/>
    <col min="3844" max="3844" width="10.42578125" style="19" bestFit="1" customWidth="1"/>
    <col min="3845" max="3845" width="8.140625" style="19" customWidth="1"/>
    <col min="3846" max="3846" width="11.5703125" style="19" customWidth="1"/>
    <col min="3847" max="3847" width="7.42578125" style="19" customWidth="1"/>
    <col min="3848" max="3848" width="10.28515625" style="19" customWidth="1"/>
    <col min="3849" max="3849" width="6" style="19" customWidth="1"/>
    <col min="3850" max="3850" width="10.7109375" style="19" bestFit="1" customWidth="1"/>
    <col min="3851" max="3851" width="12" style="19" bestFit="1" customWidth="1"/>
    <col min="3852" max="4096" width="9.140625" style="19"/>
    <col min="4097" max="4097" width="5" style="19" customWidth="1"/>
    <col min="4098" max="4098" width="66.85546875" style="19" customWidth="1"/>
    <col min="4099" max="4099" width="10.140625" style="19" customWidth="1"/>
    <col min="4100" max="4100" width="10.42578125" style="19" bestFit="1" customWidth="1"/>
    <col min="4101" max="4101" width="8.140625" style="19" customWidth="1"/>
    <col min="4102" max="4102" width="11.5703125" style="19" customWidth="1"/>
    <col min="4103" max="4103" width="7.42578125" style="19" customWidth="1"/>
    <col min="4104" max="4104" width="10.28515625" style="19" customWidth="1"/>
    <col min="4105" max="4105" width="6" style="19" customWidth="1"/>
    <col min="4106" max="4106" width="10.7109375" style="19" bestFit="1" customWidth="1"/>
    <col min="4107" max="4107" width="12" style="19" bestFit="1" customWidth="1"/>
    <col min="4108" max="4352" width="9.140625" style="19"/>
    <col min="4353" max="4353" width="5" style="19" customWidth="1"/>
    <col min="4354" max="4354" width="66.85546875" style="19" customWidth="1"/>
    <col min="4355" max="4355" width="10.140625" style="19" customWidth="1"/>
    <col min="4356" max="4356" width="10.42578125" style="19" bestFit="1" customWidth="1"/>
    <col min="4357" max="4357" width="8.140625" style="19" customWidth="1"/>
    <col min="4358" max="4358" width="11.5703125" style="19" customWidth="1"/>
    <col min="4359" max="4359" width="7.42578125" style="19" customWidth="1"/>
    <col min="4360" max="4360" width="10.28515625" style="19" customWidth="1"/>
    <col min="4361" max="4361" width="6" style="19" customWidth="1"/>
    <col min="4362" max="4362" width="10.7109375" style="19" bestFit="1" customWidth="1"/>
    <col min="4363" max="4363" width="12" style="19" bestFit="1" customWidth="1"/>
    <col min="4364" max="4608" width="9.140625" style="19"/>
    <col min="4609" max="4609" width="5" style="19" customWidth="1"/>
    <col min="4610" max="4610" width="66.85546875" style="19" customWidth="1"/>
    <col min="4611" max="4611" width="10.140625" style="19" customWidth="1"/>
    <col min="4612" max="4612" width="10.42578125" style="19" bestFit="1" customWidth="1"/>
    <col min="4613" max="4613" width="8.140625" style="19" customWidth="1"/>
    <col min="4614" max="4614" width="11.5703125" style="19" customWidth="1"/>
    <col min="4615" max="4615" width="7.42578125" style="19" customWidth="1"/>
    <col min="4616" max="4616" width="10.28515625" style="19" customWidth="1"/>
    <col min="4617" max="4617" width="6" style="19" customWidth="1"/>
    <col min="4618" max="4618" width="10.7109375" style="19" bestFit="1" customWidth="1"/>
    <col min="4619" max="4619" width="12" style="19" bestFit="1" customWidth="1"/>
    <col min="4620" max="4864" width="9.140625" style="19"/>
    <col min="4865" max="4865" width="5" style="19" customWidth="1"/>
    <col min="4866" max="4866" width="66.85546875" style="19" customWidth="1"/>
    <col min="4867" max="4867" width="10.140625" style="19" customWidth="1"/>
    <col min="4868" max="4868" width="10.42578125" style="19" bestFit="1" customWidth="1"/>
    <col min="4869" max="4869" width="8.140625" style="19" customWidth="1"/>
    <col min="4870" max="4870" width="11.5703125" style="19" customWidth="1"/>
    <col min="4871" max="4871" width="7.42578125" style="19" customWidth="1"/>
    <col min="4872" max="4872" width="10.28515625" style="19" customWidth="1"/>
    <col min="4873" max="4873" width="6" style="19" customWidth="1"/>
    <col min="4874" max="4874" width="10.7109375" style="19" bestFit="1" customWidth="1"/>
    <col min="4875" max="4875" width="12" style="19" bestFit="1" customWidth="1"/>
    <col min="4876" max="5120" width="9.140625" style="19"/>
    <col min="5121" max="5121" width="5" style="19" customWidth="1"/>
    <col min="5122" max="5122" width="66.85546875" style="19" customWidth="1"/>
    <col min="5123" max="5123" width="10.140625" style="19" customWidth="1"/>
    <col min="5124" max="5124" width="10.42578125" style="19" bestFit="1" customWidth="1"/>
    <col min="5125" max="5125" width="8.140625" style="19" customWidth="1"/>
    <col min="5126" max="5126" width="11.5703125" style="19" customWidth="1"/>
    <col min="5127" max="5127" width="7.42578125" style="19" customWidth="1"/>
    <col min="5128" max="5128" width="10.28515625" style="19" customWidth="1"/>
    <col min="5129" max="5129" width="6" style="19" customWidth="1"/>
    <col min="5130" max="5130" width="10.7109375" style="19" bestFit="1" customWidth="1"/>
    <col min="5131" max="5131" width="12" style="19" bestFit="1" customWidth="1"/>
    <col min="5132" max="5376" width="9.140625" style="19"/>
    <col min="5377" max="5377" width="5" style="19" customWidth="1"/>
    <col min="5378" max="5378" width="66.85546875" style="19" customWidth="1"/>
    <col min="5379" max="5379" width="10.140625" style="19" customWidth="1"/>
    <col min="5380" max="5380" width="10.42578125" style="19" bestFit="1" customWidth="1"/>
    <col min="5381" max="5381" width="8.140625" style="19" customWidth="1"/>
    <col min="5382" max="5382" width="11.5703125" style="19" customWidth="1"/>
    <col min="5383" max="5383" width="7.42578125" style="19" customWidth="1"/>
    <col min="5384" max="5384" width="10.28515625" style="19" customWidth="1"/>
    <col min="5385" max="5385" width="6" style="19" customWidth="1"/>
    <col min="5386" max="5386" width="10.7109375" style="19" bestFit="1" customWidth="1"/>
    <col min="5387" max="5387" width="12" style="19" bestFit="1" customWidth="1"/>
    <col min="5388" max="5632" width="9.140625" style="19"/>
    <col min="5633" max="5633" width="5" style="19" customWidth="1"/>
    <col min="5634" max="5634" width="66.85546875" style="19" customWidth="1"/>
    <col min="5635" max="5635" width="10.140625" style="19" customWidth="1"/>
    <col min="5636" max="5636" width="10.42578125" style="19" bestFit="1" customWidth="1"/>
    <col min="5637" max="5637" width="8.140625" style="19" customWidth="1"/>
    <col min="5638" max="5638" width="11.5703125" style="19" customWidth="1"/>
    <col min="5639" max="5639" width="7.42578125" style="19" customWidth="1"/>
    <col min="5640" max="5640" width="10.28515625" style="19" customWidth="1"/>
    <col min="5641" max="5641" width="6" style="19" customWidth="1"/>
    <col min="5642" max="5642" width="10.7109375" style="19" bestFit="1" customWidth="1"/>
    <col min="5643" max="5643" width="12" style="19" bestFit="1" customWidth="1"/>
    <col min="5644" max="5888" width="9.140625" style="19"/>
    <col min="5889" max="5889" width="5" style="19" customWidth="1"/>
    <col min="5890" max="5890" width="66.85546875" style="19" customWidth="1"/>
    <col min="5891" max="5891" width="10.140625" style="19" customWidth="1"/>
    <col min="5892" max="5892" width="10.42578125" style="19" bestFit="1" customWidth="1"/>
    <col min="5893" max="5893" width="8.140625" style="19" customWidth="1"/>
    <col min="5894" max="5894" width="11.5703125" style="19" customWidth="1"/>
    <col min="5895" max="5895" width="7.42578125" style="19" customWidth="1"/>
    <col min="5896" max="5896" width="10.28515625" style="19" customWidth="1"/>
    <col min="5897" max="5897" width="6" style="19" customWidth="1"/>
    <col min="5898" max="5898" width="10.7109375" style="19" bestFit="1" customWidth="1"/>
    <col min="5899" max="5899" width="12" style="19" bestFit="1" customWidth="1"/>
    <col min="5900" max="6144" width="9.140625" style="19"/>
    <col min="6145" max="6145" width="5" style="19" customWidth="1"/>
    <col min="6146" max="6146" width="66.85546875" style="19" customWidth="1"/>
    <col min="6147" max="6147" width="10.140625" style="19" customWidth="1"/>
    <col min="6148" max="6148" width="10.42578125" style="19" bestFit="1" customWidth="1"/>
    <col min="6149" max="6149" width="8.140625" style="19" customWidth="1"/>
    <col min="6150" max="6150" width="11.5703125" style="19" customWidth="1"/>
    <col min="6151" max="6151" width="7.42578125" style="19" customWidth="1"/>
    <col min="6152" max="6152" width="10.28515625" style="19" customWidth="1"/>
    <col min="6153" max="6153" width="6" style="19" customWidth="1"/>
    <col min="6154" max="6154" width="10.7109375" style="19" bestFit="1" customWidth="1"/>
    <col min="6155" max="6155" width="12" style="19" bestFit="1" customWidth="1"/>
    <col min="6156" max="6400" width="9.140625" style="19"/>
    <col min="6401" max="6401" width="5" style="19" customWidth="1"/>
    <col min="6402" max="6402" width="66.85546875" style="19" customWidth="1"/>
    <col min="6403" max="6403" width="10.140625" style="19" customWidth="1"/>
    <col min="6404" max="6404" width="10.42578125" style="19" bestFit="1" customWidth="1"/>
    <col min="6405" max="6405" width="8.140625" style="19" customWidth="1"/>
    <col min="6406" max="6406" width="11.5703125" style="19" customWidth="1"/>
    <col min="6407" max="6407" width="7.42578125" style="19" customWidth="1"/>
    <col min="6408" max="6408" width="10.28515625" style="19" customWidth="1"/>
    <col min="6409" max="6409" width="6" style="19" customWidth="1"/>
    <col min="6410" max="6410" width="10.7109375" style="19" bestFit="1" customWidth="1"/>
    <col min="6411" max="6411" width="12" style="19" bestFit="1" customWidth="1"/>
    <col min="6412" max="6656" width="9.140625" style="19"/>
    <col min="6657" max="6657" width="5" style="19" customWidth="1"/>
    <col min="6658" max="6658" width="66.85546875" style="19" customWidth="1"/>
    <col min="6659" max="6659" width="10.140625" style="19" customWidth="1"/>
    <col min="6660" max="6660" width="10.42578125" style="19" bestFit="1" customWidth="1"/>
    <col min="6661" max="6661" width="8.140625" style="19" customWidth="1"/>
    <col min="6662" max="6662" width="11.5703125" style="19" customWidth="1"/>
    <col min="6663" max="6663" width="7.42578125" style="19" customWidth="1"/>
    <col min="6664" max="6664" width="10.28515625" style="19" customWidth="1"/>
    <col min="6665" max="6665" width="6" style="19" customWidth="1"/>
    <col min="6666" max="6666" width="10.7109375" style="19" bestFit="1" customWidth="1"/>
    <col min="6667" max="6667" width="12" style="19" bestFit="1" customWidth="1"/>
    <col min="6668" max="6912" width="9.140625" style="19"/>
    <col min="6913" max="6913" width="5" style="19" customWidth="1"/>
    <col min="6914" max="6914" width="66.85546875" style="19" customWidth="1"/>
    <col min="6915" max="6915" width="10.140625" style="19" customWidth="1"/>
    <col min="6916" max="6916" width="10.42578125" style="19" bestFit="1" customWidth="1"/>
    <col min="6917" max="6917" width="8.140625" style="19" customWidth="1"/>
    <col min="6918" max="6918" width="11.5703125" style="19" customWidth="1"/>
    <col min="6919" max="6919" width="7.42578125" style="19" customWidth="1"/>
    <col min="6920" max="6920" width="10.28515625" style="19" customWidth="1"/>
    <col min="6921" max="6921" width="6" style="19" customWidth="1"/>
    <col min="6922" max="6922" width="10.7109375" style="19" bestFit="1" customWidth="1"/>
    <col min="6923" max="6923" width="12" style="19" bestFit="1" customWidth="1"/>
    <col min="6924" max="7168" width="9.140625" style="19"/>
    <col min="7169" max="7169" width="5" style="19" customWidth="1"/>
    <col min="7170" max="7170" width="66.85546875" style="19" customWidth="1"/>
    <col min="7171" max="7171" width="10.140625" style="19" customWidth="1"/>
    <col min="7172" max="7172" width="10.42578125" style="19" bestFit="1" customWidth="1"/>
    <col min="7173" max="7173" width="8.140625" style="19" customWidth="1"/>
    <col min="7174" max="7174" width="11.5703125" style="19" customWidth="1"/>
    <col min="7175" max="7175" width="7.42578125" style="19" customWidth="1"/>
    <col min="7176" max="7176" width="10.28515625" style="19" customWidth="1"/>
    <col min="7177" max="7177" width="6" style="19" customWidth="1"/>
    <col min="7178" max="7178" width="10.7109375" style="19" bestFit="1" customWidth="1"/>
    <col min="7179" max="7179" width="12" style="19" bestFit="1" customWidth="1"/>
    <col min="7180" max="7424" width="9.140625" style="19"/>
    <col min="7425" max="7425" width="5" style="19" customWidth="1"/>
    <col min="7426" max="7426" width="66.85546875" style="19" customWidth="1"/>
    <col min="7427" max="7427" width="10.140625" style="19" customWidth="1"/>
    <col min="7428" max="7428" width="10.42578125" style="19" bestFit="1" customWidth="1"/>
    <col min="7429" max="7429" width="8.140625" style="19" customWidth="1"/>
    <col min="7430" max="7430" width="11.5703125" style="19" customWidth="1"/>
    <col min="7431" max="7431" width="7.42578125" style="19" customWidth="1"/>
    <col min="7432" max="7432" width="10.28515625" style="19" customWidth="1"/>
    <col min="7433" max="7433" width="6" style="19" customWidth="1"/>
    <col min="7434" max="7434" width="10.7109375" style="19" bestFit="1" customWidth="1"/>
    <col min="7435" max="7435" width="12" style="19" bestFit="1" customWidth="1"/>
    <col min="7436" max="7680" width="9.140625" style="19"/>
    <col min="7681" max="7681" width="5" style="19" customWidth="1"/>
    <col min="7682" max="7682" width="66.85546875" style="19" customWidth="1"/>
    <col min="7683" max="7683" width="10.140625" style="19" customWidth="1"/>
    <col min="7684" max="7684" width="10.42578125" style="19" bestFit="1" customWidth="1"/>
    <col min="7685" max="7685" width="8.140625" style="19" customWidth="1"/>
    <col min="7686" max="7686" width="11.5703125" style="19" customWidth="1"/>
    <col min="7687" max="7687" width="7.42578125" style="19" customWidth="1"/>
    <col min="7688" max="7688" width="10.28515625" style="19" customWidth="1"/>
    <col min="7689" max="7689" width="6" style="19" customWidth="1"/>
    <col min="7690" max="7690" width="10.7109375" style="19" bestFit="1" customWidth="1"/>
    <col min="7691" max="7691" width="12" style="19" bestFit="1" customWidth="1"/>
    <col min="7692" max="7936" width="9.140625" style="19"/>
    <col min="7937" max="7937" width="5" style="19" customWidth="1"/>
    <col min="7938" max="7938" width="66.85546875" style="19" customWidth="1"/>
    <col min="7939" max="7939" width="10.140625" style="19" customWidth="1"/>
    <col min="7940" max="7940" width="10.42578125" style="19" bestFit="1" customWidth="1"/>
    <col min="7941" max="7941" width="8.140625" style="19" customWidth="1"/>
    <col min="7942" max="7942" width="11.5703125" style="19" customWidth="1"/>
    <col min="7943" max="7943" width="7.42578125" style="19" customWidth="1"/>
    <col min="7944" max="7944" width="10.28515625" style="19" customWidth="1"/>
    <col min="7945" max="7945" width="6" style="19" customWidth="1"/>
    <col min="7946" max="7946" width="10.7109375" style="19" bestFit="1" customWidth="1"/>
    <col min="7947" max="7947" width="12" style="19" bestFit="1" customWidth="1"/>
    <col min="7948" max="8192" width="9.140625" style="19"/>
    <col min="8193" max="8193" width="5" style="19" customWidth="1"/>
    <col min="8194" max="8194" width="66.85546875" style="19" customWidth="1"/>
    <col min="8195" max="8195" width="10.140625" style="19" customWidth="1"/>
    <col min="8196" max="8196" width="10.42578125" style="19" bestFit="1" customWidth="1"/>
    <col min="8197" max="8197" width="8.140625" style="19" customWidth="1"/>
    <col min="8198" max="8198" width="11.5703125" style="19" customWidth="1"/>
    <col min="8199" max="8199" width="7.42578125" style="19" customWidth="1"/>
    <col min="8200" max="8200" width="10.28515625" style="19" customWidth="1"/>
    <col min="8201" max="8201" width="6" style="19" customWidth="1"/>
    <col min="8202" max="8202" width="10.7109375" style="19" bestFit="1" customWidth="1"/>
    <col min="8203" max="8203" width="12" style="19" bestFit="1" customWidth="1"/>
    <col min="8204" max="8448" width="9.140625" style="19"/>
    <col min="8449" max="8449" width="5" style="19" customWidth="1"/>
    <col min="8450" max="8450" width="66.85546875" style="19" customWidth="1"/>
    <col min="8451" max="8451" width="10.140625" style="19" customWidth="1"/>
    <col min="8452" max="8452" width="10.42578125" style="19" bestFit="1" customWidth="1"/>
    <col min="8453" max="8453" width="8.140625" style="19" customWidth="1"/>
    <col min="8454" max="8454" width="11.5703125" style="19" customWidth="1"/>
    <col min="8455" max="8455" width="7.42578125" style="19" customWidth="1"/>
    <col min="8456" max="8456" width="10.28515625" style="19" customWidth="1"/>
    <col min="8457" max="8457" width="6" style="19" customWidth="1"/>
    <col min="8458" max="8458" width="10.7109375" style="19" bestFit="1" customWidth="1"/>
    <col min="8459" max="8459" width="12" style="19" bestFit="1" customWidth="1"/>
    <col min="8460" max="8704" width="9.140625" style="19"/>
    <col min="8705" max="8705" width="5" style="19" customWidth="1"/>
    <col min="8706" max="8706" width="66.85546875" style="19" customWidth="1"/>
    <col min="8707" max="8707" width="10.140625" style="19" customWidth="1"/>
    <col min="8708" max="8708" width="10.42578125" style="19" bestFit="1" customWidth="1"/>
    <col min="8709" max="8709" width="8.140625" style="19" customWidth="1"/>
    <col min="8710" max="8710" width="11.5703125" style="19" customWidth="1"/>
    <col min="8711" max="8711" width="7.42578125" style="19" customWidth="1"/>
    <col min="8712" max="8712" width="10.28515625" style="19" customWidth="1"/>
    <col min="8713" max="8713" width="6" style="19" customWidth="1"/>
    <col min="8714" max="8714" width="10.7109375" style="19" bestFit="1" customWidth="1"/>
    <col min="8715" max="8715" width="12" style="19" bestFit="1" customWidth="1"/>
    <col min="8716" max="8960" width="9.140625" style="19"/>
    <col min="8961" max="8961" width="5" style="19" customWidth="1"/>
    <col min="8962" max="8962" width="66.85546875" style="19" customWidth="1"/>
    <col min="8963" max="8963" width="10.140625" style="19" customWidth="1"/>
    <col min="8964" max="8964" width="10.42578125" style="19" bestFit="1" customWidth="1"/>
    <col min="8965" max="8965" width="8.140625" style="19" customWidth="1"/>
    <col min="8966" max="8966" width="11.5703125" style="19" customWidth="1"/>
    <col min="8967" max="8967" width="7.42578125" style="19" customWidth="1"/>
    <col min="8968" max="8968" width="10.28515625" style="19" customWidth="1"/>
    <col min="8969" max="8969" width="6" style="19" customWidth="1"/>
    <col min="8970" max="8970" width="10.7109375" style="19" bestFit="1" customWidth="1"/>
    <col min="8971" max="8971" width="12" style="19" bestFit="1" customWidth="1"/>
    <col min="8972" max="9216" width="9.140625" style="19"/>
    <col min="9217" max="9217" width="5" style="19" customWidth="1"/>
    <col min="9218" max="9218" width="66.85546875" style="19" customWidth="1"/>
    <col min="9219" max="9219" width="10.140625" style="19" customWidth="1"/>
    <col min="9220" max="9220" width="10.42578125" style="19" bestFit="1" customWidth="1"/>
    <col min="9221" max="9221" width="8.140625" style="19" customWidth="1"/>
    <col min="9222" max="9222" width="11.5703125" style="19" customWidth="1"/>
    <col min="9223" max="9223" width="7.42578125" style="19" customWidth="1"/>
    <col min="9224" max="9224" width="10.28515625" style="19" customWidth="1"/>
    <col min="9225" max="9225" width="6" style="19" customWidth="1"/>
    <col min="9226" max="9226" width="10.7109375" style="19" bestFit="1" customWidth="1"/>
    <col min="9227" max="9227" width="12" style="19" bestFit="1" customWidth="1"/>
    <col min="9228" max="9472" width="9.140625" style="19"/>
    <col min="9473" max="9473" width="5" style="19" customWidth="1"/>
    <col min="9474" max="9474" width="66.85546875" style="19" customWidth="1"/>
    <col min="9475" max="9475" width="10.140625" style="19" customWidth="1"/>
    <col min="9476" max="9476" width="10.42578125" style="19" bestFit="1" customWidth="1"/>
    <col min="9477" max="9477" width="8.140625" style="19" customWidth="1"/>
    <col min="9478" max="9478" width="11.5703125" style="19" customWidth="1"/>
    <col min="9479" max="9479" width="7.42578125" style="19" customWidth="1"/>
    <col min="9480" max="9480" width="10.28515625" style="19" customWidth="1"/>
    <col min="9481" max="9481" width="6" style="19" customWidth="1"/>
    <col min="9482" max="9482" width="10.7109375" style="19" bestFit="1" customWidth="1"/>
    <col min="9483" max="9483" width="12" style="19" bestFit="1" customWidth="1"/>
    <col min="9484" max="9728" width="9.140625" style="19"/>
    <col min="9729" max="9729" width="5" style="19" customWidth="1"/>
    <col min="9730" max="9730" width="66.85546875" style="19" customWidth="1"/>
    <col min="9731" max="9731" width="10.140625" style="19" customWidth="1"/>
    <col min="9732" max="9732" width="10.42578125" style="19" bestFit="1" customWidth="1"/>
    <col min="9733" max="9733" width="8.140625" style="19" customWidth="1"/>
    <col min="9734" max="9734" width="11.5703125" style="19" customWidth="1"/>
    <col min="9735" max="9735" width="7.42578125" style="19" customWidth="1"/>
    <col min="9736" max="9736" width="10.28515625" style="19" customWidth="1"/>
    <col min="9737" max="9737" width="6" style="19" customWidth="1"/>
    <col min="9738" max="9738" width="10.7109375" style="19" bestFit="1" customWidth="1"/>
    <col min="9739" max="9739" width="12" style="19" bestFit="1" customWidth="1"/>
    <col min="9740" max="9984" width="9.140625" style="19"/>
    <col min="9985" max="9985" width="5" style="19" customWidth="1"/>
    <col min="9986" max="9986" width="66.85546875" style="19" customWidth="1"/>
    <col min="9987" max="9987" width="10.140625" style="19" customWidth="1"/>
    <col min="9988" max="9988" width="10.42578125" style="19" bestFit="1" customWidth="1"/>
    <col min="9989" max="9989" width="8.140625" style="19" customWidth="1"/>
    <col min="9990" max="9990" width="11.5703125" style="19" customWidth="1"/>
    <col min="9991" max="9991" width="7.42578125" style="19" customWidth="1"/>
    <col min="9992" max="9992" width="10.28515625" style="19" customWidth="1"/>
    <col min="9993" max="9993" width="6" style="19" customWidth="1"/>
    <col min="9994" max="9994" width="10.7109375" style="19" bestFit="1" customWidth="1"/>
    <col min="9995" max="9995" width="12" style="19" bestFit="1" customWidth="1"/>
    <col min="9996" max="10240" width="9.140625" style="19"/>
    <col min="10241" max="10241" width="5" style="19" customWidth="1"/>
    <col min="10242" max="10242" width="66.85546875" style="19" customWidth="1"/>
    <col min="10243" max="10243" width="10.140625" style="19" customWidth="1"/>
    <col min="10244" max="10244" width="10.42578125" style="19" bestFit="1" customWidth="1"/>
    <col min="10245" max="10245" width="8.140625" style="19" customWidth="1"/>
    <col min="10246" max="10246" width="11.5703125" style="19" customWidth="1"/>
    <col min="10247" max="10247" width="7.42578125" style="19" customWidth="1"/>
    <col min="10248" max="10248" width="10.28515625" style="19" customWidth="1"/>
    <col min="10249" max="10249" width="6" style="19" customWidth="1"/>
    <col min="10250" max="10250" width="10.7109375" style="19" bestFit="1" customWidth="1"/>
    <col min="10251" max="10251" width="12" style="19" bestFit="1" customWidth="1"/>
    <col min="10252" max="10496" width="9.140625" style="19"/>
    <col min="10497" max="10497" width="5" style="19" customWidth="1"/>
    <col min="10498" max="10498" width="66.85546875" style="19" customWidth="1"/>
    <col min="10499" max="10499" width="10.140625" style="19" customWidth="1"/>
    <col min="10500" max="10500" width="10.42578125" style="19" bestFit="1" customWidth="1"/>
    <col min="10501" max="10501" width="8.140625" style="19" customWidth="1"/>
    <col min="10502" max="10502" width="11.5703125" style="19" customWidth="1"/>
    <col min="10503" max="10503" width="7.42578125" style="19" customWidth="1"/>
    <col min="10504" max="10504" width="10.28515625" style="19" customWidth="1"/>
    <col min="10505" max="10505" width="6" style="19" customWidth="1"/>
    <col min="10506" max="10506" width="10.7109375" style="19" bestFit="1" customWidth="1"/>
    <col min="10507" max="10507" width="12" style="19" bestFit="1" customWidth="1"/>
    <col min="10508" max="10752" width="9.140625" style="19"/>
    <col min="10753" max="10753" width="5" style="19" customWidth="1"/>
    <col min="10754" max="10754" width="66.85546875" style="19" customWidth="1"/>
    <col min="10755" max="10755" width="10.140625" style="19" customWidth="1"/>
    <col min="10756" max="10756" width="10.42578125" style="19" bestFit="1" customWidth="1"/>
    <col min="10757" max="10757" width="8.140625" style="19" customWidth="1"/>
    <col min="10758" max="10758" width="11.5703125" style="19" customWidth="1"/>
    <col min="10759" max="10759" width="7.42578125" style="19" customWidth="1"/>
    <col min="10760" max="10760" width="10.28515625" style="19" customWidth="1"/>
    <col min="10761" max="10761" width="6" style="19" customWidth="1"/>
    <col min="10762" max="10762" width="10.7109375" style="19" bestFit="1" customWidth="1"/>
    <col min="10763" max="10763" width="12" style="19" bestFit="1" customWidth="1"/>
    <col min="10764" max="11008" width="9.140625" style="19"/>
    <col min="11009" max="11009" width="5" style="19" customWidth="1"/>
    <col min="11010" max="11010" width="66.85546875" style="19" customWidth="1"/>
    <col min="11011" max="11011" width="10.140625" style="19" customWidth="1"/>
    <col min="11012" max="11012" width="10.42578125" style="19" bestFit="1" customWidth="1"/>
    <col min="11013" max="11013" width="8.140625" style="19" customWidth="1"/>
    <col min="11014" max="11014" width="11.5703125" style="19" customWidth="1"/>
    <col min="11015" max="11015" width="7.42578125" style="19" customWidth="1"/>
    <col min="11016" max="11016" width="10.28515625" style="19" customWidth="1"/>
    <col min="11017" max="11017" width="6" style="19" customWidth="1"/>
    <col min="11018" max="11018" width="10.7109375" style="19" bestFit="1" customWidth="1"/>
    <col min="11019" max="11019" width="12" style="19" bestFit="1" customWidth="1"/>
    <col min="11020" max="11264" width="9.140625" style="19"/>
    <col min="11265" max="11265" width="5" style="19" customWidth="1"/>
    <col min="11266" max="11266" width="66.85546875" style="19" customWidth="1"/>
    <col min="11267" max="11267" width="10.140625" style="19" customWidth="1"/>
    <col min="11268" max="11268" width="10.42578125" style="19" bestFit="1" customWidth="1"/>
    <col min="11269" max="11269" width="8.140625" style="19" customWidth="1"/>
    <col min="11270" max="11270" width="11.5703125" style="19" customWidth="1"/>
    <col min="11271" max="11271" width="7.42578125" style="19" customWidth="1"/>
    <col min="11272" max="11272" width="10.28515625" style="19" customWidth="1"/>
    <col min="11273" max="11273" width="6" style="19" customWidth="1"/>
    <col min="11274" max="11274" width="10.7109375" style="19" bestFit="1" customWidth="1"/>
    <col min="11275" max="11275" width="12" style="19" bestFit="1" customWidth="1"/>
    <col min="11276" max="11520" width="9.140625" style="19"/>
    <col min="11521" max="11521" width="5" style="19" customWidth="1"/>
    <col min="11522" max="11522" width="66.85546875" style="19" customWidth="1"/>
    <col min="11523" max="11523" width="10.140625" style="19" customWidth="1"/>
    <col min="11524" max="11524" width="10.42578125" style="19" bestFit="1" customWidth="1"/>
    <col min="11525" max="11525" width="8.140625" style="19" customWidth="1"/>
    <col min="11526" max="11526" width="11.5703125" style="19" customWidth="1"/>
    <col min="11527" max="11527" width="7.42578125" style="19" customWidth="1"/>
    <col min="11528" max="11528" width="10.28515625" style="19" customWidth="1"/>
    <col min="11529" max="11529" width="6" style="19" customWidth="1"/>
    <col min="11530" max="11530" width="10.7109375" style="19" bestFit="1" customWidth="1"/>
    <col min="11531" max="11531" width="12" style="19" bestFit="1" customWidth="1"/>
    <col min="11532" max="11776" width="9.140625" style="19"/>
    <col min="11777" max="11777" width="5" style="19" customWidth="1"/>
    <col min="11778" max="11778" width="66.85546875" style="19" customWidth="1"/>
    <col min="11779" max="11779" width="10.140625" style="19" customWidth="1"/>
    <col min="11780" max="11780" width="10.42578125" style="19" bestFit="1" customWidth="1"/>
    <col min="11781" max="11781" width="8.140625" style="19" customWidth="1"/>
    <col min="11782" max="11782" width="11.5703125" style="19" customWidth="1"/>
    <col min="11783" max="11783" width="7.42578125" style="19" customWidth="1"/>
    <col min="11784" max="11784" width="10.28515625" style="19" customWidth="1"/>
    <col min="11785" max="11785" width="6" style="19" customWidth="1"/>
    <col min="11786" max="11786" width="10.7109375" style="19" bestFit="1" customWidth="1"/>
    <col min="11787" max="11787" width="12" style="19" bestFit="1" customWidth="1"/>
    <col min="11788" max="12032" width="9.140625" style="19"/>
    <col min="12033" max="12033" width="5" style="19" customWidth="1"/>
    <col min="12034" max="12034" width="66.85546875" style="19" customWidth="1"/>
    <col min="12035" max="12035" width="10.140625" style="19" customWidth="1"/>
    <col min="12036" max="12036" width="10.42578125" style="19" bestFit="1" customWidth="1"/>
    <col min="12037" max="12037" width="8.140625" style="19" customWidth="1"/>
    <col min="12038" max="12038" width="11.5703125" style="19" customWidth="1"/>
    <col min="12039" max="12039" width="7.42578125" style="19" customWidth="1"/>
    <col min="12040" max="12040" width="10.28515625" style="19" customWidth="1"/>
    <col min="12041" max="12041" width="6" style="19" customWidth="1"/>
    <col min="12042" max="12042" width="10.7109375" style="19" bestFit="1" customWidth="1"/>
    <col min="12043" max="12043" width="12" style="19" bestFit="1" customWidth="1"/>
    <col min="12044" max="12288" width="9.140625" style="19"/>
    <col min="12289" max="12289" width="5" style="19" customWidth="1"/>
    <col min="12290" max="12290" width="66.85546875" style="19" customWidth="1"/>
    <col min="12291" max="12291" width="10.140625" style="19" customWidth="1"/>
    <col min="12292" max="12292" width="10.42578125" style="19" bestFit="1" customWidth="1"/>
    <col min="12293" max="12293" width="8.140625" style="19" customWidth="1"/>
    <col min="12294" max="12294" width="11.5703125" style="19" customWidth="1"/>
    <col min="12295" max="12295" width="7.42578125" style="19" customWidth="1"/>
    <col min="12296" max="12296" width="10.28515625" style="19" customWidth="1"/>
    <col min="12297" max="12297" width="6" style="19" customWidth="1"/>
    <col min="12298" max="12298" width="10.7109375" style="19" bestFit="1" customWidth="1"/>
    <col min="12299" max="12299" width="12" style="19" bestFit="1" customWidth="1"/>
    <col min="12300" max="12544" width="9.140625" style="19"/>
    <col min="12545" max="12545" width="5" style="19" customWidth="1"/>
    <col min="12546" max="12546" width="66.85546875" style="19" customWidth="1"/>
    <col min="12547" max="12547" width="10.140625" style="19" customWidth="1"/>
    <col min="12548" max="12548" width="10.42578125" style="19" bestFit="1" customWidth="1"/>
    <col min="12549" max="12549" width="8.140625" style="19" customWidth="1"/>
    <col min="12550" max="12550" width="11.5703125" style="19" customWidth="1"/>
    <col min="12551" max="12551" width="7.42578125" style="19" customWidth="1"/>
    <col min="12552" max="12552" width="10.28515625" style="19" customWidth="1"/>
    <col min="12553" max="12553" width="6" style="19" customWidth="1"/>
    <col min="12554" max="12554" width="10.7109375" style="19" bestFit="1" customWidth="1"/>
    <col min="12555" max="12555" width="12" style="19" bestFit="1" customWidth="1"/>
    <col min="12556" max="12800" width="9.140625" style="19"/>
    <col min="12801" max="12801" width="5" style="19" customWidth="1"/>
    <col min="12802" max="12802" width="66.85546875" style="19" customWidth="1"/>
    <col min="12803" max="12803" width="10.140625" style="19" customWidth="1"/>
    <col min="12804" max="12804" width="10.42578125" style="19" bestFit="1" customWidth="1"/>
    <col min="12805" max="12805" width="8.140625" style="19" customWidth="1"/>
    <col min="12806" max="12806" width="11.5703125" style="19" customWidth="1"/>
    <col min="12807" max="12807" width="7.42578125" style="19" customWidth="1"/>
    <col min="12808" max="12808" width="10.28515625" style="19" customWidth="1"/>
    <col min="12809" max="12809" width="6" style="19" customWidth="1"/>
    <col min="12810" max="12810" width="10.7109375" style="19" bestFit="1" customWidth="1"/>
    <col min="12811" max="12811" width="12" style="19" bestFit="1" customWidth="1"/>
    <col min="12812" max="13056" width="9.140625" style="19"/>
    <col min="13057" max="13057" width="5" style="19" customWidth="1"/>
    <col min="13058" max="13058" width="66.85546875" style="19" customWidth="1"/>
    <col min="13059" max="13059" width="10.140625" style="19" customWidth="1"/>
    <col min="13060" max="13060" width="10.42578125" style="19" bestFit="1" customWidth="1"/>
    <col min="13061" max="13061" width="8.140625" style="19" customWidth="1"/>
    <col min="13062" max="13062" width="11.5703125" style="19" customWidth="1"/>
    <col min="13063" max="13063" width="7.42578125" style="19" customWidth="1"/>
    <col min="13064" max="13064" width="10.28515625" style="19" customWidth="1"/>
    <col min="13065" max="13065" width="6" style="19" customWidth="1"/>
    <col min="13066" max="13066" width="10.7109375" style="19" bestFit="1" customWidth="1"/>
    <col min="13067" max="13067" width="12" style="19" bestFit="1" customWidth="1"/>
    <col min="13068" max="13312" width="9.140625" style="19"/>
    <col min="13313" max="13313" width="5" style="19" customWidth="1"/>
    <col min="13314" max="13314" width="66.85546875" style="19" customWidth="1"/>
    <col min="13315" max="13315" width="10.140625" style="19" customWidth="1"/>
    <col min="13316" max="13316" width="10.42578125" style="19" bestFit="1" customWidth="1"/>
    <col min="13317" max="13317" width="8.140625" style="19" customWidth="1"/>
    <col min="13318" max="13318" width="11.5703125" style="19" customWidth="1"/>
    <col min="13319" max="13319" width="7.42578125" style="19" customWidth="1"/>
    <col min="13320" max="13320" width="10.28515625" style="19" customWidth="1"/>
    <col min="13321" max="13321" width="6" style="19" customWidth="1"/>
    <col min="13322" max="13322" width="10.7109375" style="19" bestFit="1" customWidth="1"/>
    <col min="13323" max="13323" width="12" style="19" bestFit="1" customWidth="1"/>
    <col min="13324" max="13568" width="9.140625" style="19"/>
    <col min="13569" max="13569" width="5" style="19" customWidth="1"/>
    <col min="13570" max="13570" width="66.85546875" style="19" customWidth="1"/>
    <col min="13571" max="13571" width="10.140625" style="19" customWidth="1"/>
    <col min="13572" max="13572" width="10.42578125" style="19" bestFit="1" customWidth="1"/>
    <col min="13573" max="13573" width="8.140625" style="19" customWidth="1"/>
    <col min="13574" max="13574" width="11.5703125" style="19" customWidth="1"/>
    <col min="13575" max="13575" width="7.42578125" style="19" customWidth="1"/>
    <col min="13576" max="13576" width="10.28515625" style="19" customWidth="1"/>
    <col min="13577" max="13577" width="6" style="19" customWidth="1"/>
    <col min="13578" max="13578" width="10.7109375" style="19" bestFit="1" customWidth="1"/>
    <col min="13579" max="13579" width="12" style="19" bestFit="1" customWidth="1"/>
    <col min="13580" max="13824" width="9.140625" style="19"/>
    <col min="13825" max="13825" width="5" style="19" customWidth="1"/>
    <col min="13826" max="13826" width="66.85546875" style="19" customWidth="1"/>
    <col min="13827" max="13827" width="10.140625" style="19" customWidth="1"/>
    <col min="13828" max="13828" width="10.42578125" style="19" bestFit="1" customWidth="1"/>
    <col min="13829" max="13829" width="8.140625" style="19" customWidth="1"/>
    <col min="13830" max="13830" width="11.5703125" style="19" customWidth="1"/>
    <col min="13831" max="13831" width="7.42578125" style="19" customWidth="1"/>
    <col min="13832" max="13832" width="10.28515625" style="19" customWidth="1"/>
    <col min="13833" max="13833" width="6" style="19" customWidth="1"/>
    <col min="13834" max="13834" width="10.7109375" style="19" bestFit="1" customWidth="1"/>
    <col min="13835" max="13835" width="12" style="19" bestFit="1" customWidth="1"/>
    <col min="13836" max="14080" width="9.140625" style="19"/>
    <col min="14081" max="14081" width="5" style="19" customWidth="1"/>
    <col min="14082" max="14082" width="66.85546875" style="19" customWidth="1"/>
    <col min="14083" max="14083" width="10.140625" style="19" customWidth="1"/>
    <col min="14084" max="14084" width="10.42578125" style="19" bestFit="1" customWidth="1"/>
    <col min="14085" max="14085" width="8.140625" style="19" customWidth="1"/>
    <col min="14086" max="14086" width="11.5703125" style="19" customWidth="1"/>
    <col min="14087" max="14087" width="7.42578125" style="19" customWidth="1"/>
    <col min="14088" max="14088" width="10.28515625" style="19" customWidth="1"/>
    <col min="14089" max="14089" width="6" style="19" customWidth="1"/>
    <col min="14090" max="14090" width="10.7109375" style="19" bestFit="1" customWidth="1"/>
    <col min="14091" max="14091" width="12" style="19" bestFit="1" customWidth="1"/>
    <col min="14092" max="14336" width="9.140625" style="19"/>
    <col min="14337" max="14337" width="5" style="19" customWidth="1"/>
    <col min="14338" max="14338" width="66.85546875" style="19" customWidth="1"/>
    <col min="14339" max="14339" width="10.140625" style="19" customWidth="1"/>
    <col min="14340" max="14340" width="10.42578125" style="19" bestFit="1" customWidth="1"/>
    <col min="14341" max="14341" width="8.140625" style="19" customWidth="1"/>
    <col min="14342" max="14342" width="11.5703125" style="19" customWidth="1"/>
    <col min="14343" max="14343" width="7.42578125" style="19" customWidth="1"/>
    <col min="14344" max="14344" width="10.28515625" style="19" customWidth="1"/>
    <col min="14345" max="14345" width="6" style="19" customWidth="1"/>
    <col min="14346" max="14346" width="10.7109375" style="19" bestFit="1" customWidth="1"/>
    <col min="14347" max="14347" width="12" style="19" bestFit="1" customWidth="1"/>
    <col min="14348" max="14592" width="9.140625" style="19"/>
    <col min="14593" max="14593" width="5" style="19" customWidth="1"/>
    <col min="14594" max="14594" width="66.85546875" style="19" customWidth="1"/>
    <col min="14595" max="14595" width="10.140625" style="19" customWidth="1"/>
    <col min="14596" max="14596" width="10.42578125" style="19" bestFit="1" customWidth="1"/>
    <col min="14597" max="14597" width="8.140625" style="19" customWidth="1"/>
    <col min="14598" max="14598" width="11.5703125" style="19" customWidth="1"/>
    <col min="14599" max="14599" width="7.42578125" style="19" customWidth="1"/>
    <col min="14600" max="14600" width="10.28515625" style="19" customWidth="1"/>
    <col min="14601" max="14601" width="6" style="19" customWidth="1"/>
    <col min="14602" max="14602" width="10.7109375" style="19" bestFit="1" customWidth="1"/>
    <col min="14603" max="14603" width="12" style="19" bestFit="1" customWidth="1"/>
    <col min="14604" max="14848" width="9.140625" style="19"/>
    <col min="14849" max="14849" width="5" style="19" customWidth="1"/>
    <col min="14850" max="14850" width="66.85546875" style="19" customWidth="1"/>
    <col min="14851" max="14851" width="10.140625" style="19" customWidth="1"/>
    <col min="14852" max="14852" width="10.42578125" style="19" bestFit="1" customWidth="1"/>
    <col min="14853" max="14853" width="8.140625" style="19" customWidth="1"/>
    <col min="14854" max="14854" width="11.5703125" style="19" customWidth="1"/>
    <col min="14855" max="14855" width="7.42578125" style="19" customWidth="1"/>
    <col min="14856" max="14856" width="10.28515625" style="19" customWidth="1"/>
    <col min="14857" max="14857" width="6" style="19" customWidth="1"/>
    <col min="14858" max="14858" width="10.7109375" style="19" bestFit="1" customWidth="1"/>
    <col min="14859" max="14859" width="12" style="19" bestFit="1" customWidth="1"/>
    <col min="14860" max="15104" width="9.140625" style="19"/>
    <col min="15105" max="15105" width="5" style="19" customWidth="1"/>
    <col min="15106" max="15106" width="66.85546875" style="19" customWidth="1"/>
    <col min="15107" max="15107" width="10.140625" style="19" customWidth="1"/>
    <col min="15108" max="15108" width="10.42578125" style="19" bestFit="1" customWidth="1"/>
    <col min="15109" max="15109" width="8.140625" style="19" customWidth="1"/>
    <col min="15110" max="15110" width="11.5703125" style="19" customWidth="1"/>
    <col min="15111" max="15111" width="7.42578125" style="19" customWidth="1"/>
    <col min="15112" max="15112" width="10.28515625" style="19" customWidth="1"/>
    <col min="15113" max="15113" width="6" style="19" customWidth="1"/>
    <col min="15114" max="15114" width="10.7109375" style="19" bestFit="1" customWidth="1"/>
    <col min="15115" max="15115" width="12" style="19" bestFit="1" customWidth="1"/>
    <col min="15116" max="15360" width="9.140625" style="19"/>
    <col min="15361" max="15361" width="5" style="19" customWidth="1"/>
    <col min="15362" max="15362" width="66.85546875" style="19" customWidth="1"/>
    <col min="15363" max="15363" width="10.140625" style="19" customWidth="1"/>
    <col min="15364" max="15364" width="10.42578125" style="19" bestFit="1" customWidth="1"/>
    <col min="15365" max="15365" width="8.140625" style="19" customWidth="1"/>
    <col min="15366" max="15366" width="11.5703125" style="19" customWidth="1"/>
    <col min="15367" max="15367" width="7.42578125" style="19" customWidth="1"/>
    <col min="15368" max="15368" width="10.28515625" style="19" customWidth="1"/>
    <col min="15369" max="15369" width="6" style="19" customWidth="1"/>
    <col min="15370" max="15370" width="10.7109375" style="19" bestFit="1" customWidth="1"/>
    <col min="15371" max="15371" width="12" style="19" bestFit="1" customWidth="1"/>
    <col min="15372" max="15616" width="9.140625" style="19"/>
    <col min="15617" max="15617" width="5" style="19" customWidth="1"/>
    <col min="15618" max="15618" width="66.85546875" style="19" customWidth="1"/>
    <col min="15619" max="15619" width="10.140625" style="19" customWidth="1"/>
    <col min="15620" max="15620" width="10.42578125" style="19" bestFit="1" customWidth="1"/>
    <col min="15621" max="15621" width="8.140625" style="19" customWidth="1"/>
    <col min="15622" max="15622" width="11.5703125" style="19" customWidth="1"/>
    <col min="15623" max="15623" width="7.42578125" style="19" customWidth="1"/>
    <col min="15624" max="15624" width="10.28515625" style="19" customWidth="1"/>
    <col min="15625" max="15625" width="6" style="19" customWidth="1"/>
    <col min="15626" max="15626" width="10.7109375" style="19" bestFit="1" customWidth="1"/>
    <col min="15627" max="15627" width="12" style="19" bestFit="1" customWidth="1"/>
    <col min="15628" max="15872" width="9.140625" style="19"/>
    <col min="15873" max="15873" width="5" style="19" customWidth="1"/>
    <col min="15874" max="15874" width="66.85546875" style="19" customWidth="1"/>
    <col min="15875" max="15875" width="10.140625" style="19" customWidth="1"/>
    <col min="15876" max="15876" width="10.42578125" style="19" bestFit="1" customWidth="1"/>
    <col min="15877" max="15877" width="8.140625" style="19" customWidth="1"/>
    <col min="15878" max="15878" width="11.5703125" style="19" customWidth="1"/>
    <col min="15879" max="15879" width="7.42578125" style="19" customWidth="1"/>
    <col min="15880" max="15880" width="10.28515625" style="19" customWidth="1"/>
    <col min="15881" max="15881" width="6" style="19" customWidth="1"/>
    <col min="15882" max="15882" width="10.7109375" style="19" bestFit="1" customWidth="1"/>
    <col min="15883" max="15883" width="12" style="19" bestFit="1" customWidth="1"/>
    <col min="15884" max="16128" width="9.140625" style="19"/>
    <col min="16129" max="16129" width="5" style="19" customWidth="1"/>
    <col min="16130" max="16130" width="66.85546875" style="19" customWidth="1"/>
    <col min="16131" max="16131" width="10.140625" style="19" customWidth="1"/>
    <col min="16132" max="16132" width="10.42578125" style="19" bestFit="1" customWidth="1"/>
    <col min="16133" max="16133" width="8.140625" style="19" customWidth="1"/>
    <col min="16134" max="16134" width="11.5703125" style="19" customWidth="1"/>
    <col min="16135" max="16135" width="7.42578125" style="19" customWidth="1"/>
    <col min="16136" max="16136" width="10.28515625" style="19" customWidth="1"/>
    <col min="16137" max="16137" width="6" style="19" customWidth="1"/>
    <col min="16138" max="16138" width="10.7109375" style="19" bestFit="1" customWidth="1"/>
    <col min="16139" max="16139" width="12" style="19" bestFit="1" customWidth="1"/>
    <col min="16140" max="16384" width="9.140625" style="19"/>
  </cols>
  <sheetData>
    <row r="1" spans="1:9" s="33" customFormat="1" ht="24" customHeight="1">
      <c r="A1" s="430" t="s">
        <v>93</v>
      </c>
      <c r="B1" s="430"/>
      <c r="C1" s="430"/>
      <c r="D1" s="430"/>
      <c r="E1" s="430"/>
      <c r="F1" s="430"/>
      <c r="G1" s="430"/>
      <c r="H1" s="430"/>
      <c r="I1" s="430"/>
    </row>
    <row r="2" spans="1:9" s="33" customFormat="1" ht="24" customHeight="1">
      <c r="A2" s="46"/>
      <c r="B2" s="430" t="s">
        <v>259</v>
      </c>
      <c r="C2" s="430"/>
      <c r="D2" s="430"/>
      <c r="E2" s="430"/>
      <c r="F2" s="430"/>
      <c r="G2" s="46"/>
      <c r="H2" s="46"/>
      <c r="I2" s="46"/>
    </row>
    <row r="3" spans="1:9" ht="17.25" customHeight="1">
      <c r="A3" s="421" t="s">
        <v>265</v>
      </c>
      <c r="B3" s="421"/>
      <c r="C3" s="421"/>
      <c r="D3" s="421"/>
      <c r="E3" s="421"/>
      <c r="F3" s="421"/>
      <c r="G3" s="421"/>
      <c r="H3" s="421"/>
      <c r="I3" s="421"/>
    </row>
    <row r="4" spans="1:9" s="33" customFormat="1" ht="24" customHeight="1">
      <c r="A4" s="47"/>
      <c r="B4" s="47"/>
      <c r="C4" s="47"/>
      <c r="D4" s="47"/>
      <c r="E4" s="47"/>
      <c r="F4" s="47"/>
      <c r="G4" s="47"/>
      <c r="H4" s="47"/>
      <c r="I4" s="47"/>
    </row>
    <row r="5" spans="1:9" s="142" customFormat="1" ht="26.25" customHeight="1">
      <c r="A5" s="441" t="s">
        <v>1</v>
      </c>
      <c r="B5" s="422" t="s">
        <v>2</v>
      </c>
      <c r="C5" s="419" t="s">
        <v>3</v>
      </c>
      <c r="D5" s="419" t="s">
        <v>261</v>
      </c>
      <c r="E5" s="419" t="s">
        <v>262</v>
      </c>
      <c r="F5" s="419"/>
      <c r="G5" s="419" t="s">
        <v>263</v>
      </c>
      <c r="H5" s="419"/>
      <c r="I5" s="419" t="s">
        <v>73</v>
      </c>
    </row>
    <row r="6" spans="1:9" s="142" customFormat="1" ht="52.5" customHeight="1">
      <c r="A6" s="442"/>
      <c r="B6" s="443"/>
      <c r="C6" s="419"/>
      <c r="D6" s="419"/>
      <c r="E6" s="395" t="s">
        <v>4</v>
      </c>
      <c r="F6" s="395" t="s">
        <v>264</v>
      </c>
      <c r="G6" s="395" t="s">
        <v>4</v>
      </c>
      <c r="H6" s="395" t="s">
        <v>264</v>
      </c>
      <c r="I6" s="419"/>
    </row>
    <row r="7" spans="1:9" s="155" customFormat="1" ht="16.5">
      <c r="A7" s="174">
        <v>1</v>
      </c>
      <c r="B7" s="174">
        <v>2</v>
      </c>
      <c r="C7" s="174">
        <v>3</v>
      </c>
      <c r="D7" s="174">
        <v>4</v>
      </c>
      <c r="E7" s="174">
        <v>5</v>
      </c>
      <c r="F7" s="175">
        <v>6</v>
      </c>
      <c r="G7" s="175">
        <v>7</v>
      </c>
      <c r="H7" s="175">
        <v>8</v>
      </c>
      <c r="I7" s="174">
        <v>9</v>
      </c>
    </row>
    <row r="8" spans="1:9" s="94" customFormat="1" ht="23.25" hidden="1" customHeight="1">
      <c r="A8" s="48" t="s">
        <v>14</v>
      </c>
      <c r="B8" s="102" t="str">
        <f>"NHIỆM VỤ TRỌNG TÂM: "&amp;COUNTA(C9:C34)&amp;" chỉ tiêu"</f>
        <v>NHIỆM VỤ TRỌNG TÂM: 21 chỉ tiêu</v>
      </c>
      <c r="C8" s="49"/>
      <c r="D8" s="50"/>
      <c r="E8" s="51"/>
      <c r="F8" s="51"/>
      <c r="G8" s="51"/>
      <c r="H8" s="52"/>
      <c r="I8" s="53"/>
    </row>
    <row r="9" spans="1:9" s="105" customFormat="1" ht="33" hidden="1" customHeight="1">
      <c r="A9" s="54" t="s">
        <v>10</v>
      </c>
      <c r="B9" s="103" t="s">
        <v>222</v>
      </c>
      <c r="C9" s="104"/>
      <c r="D9" s="104"/>
      <c r="E9" s="104"/>
      <c r="F9" s="104"/>
      <c r="G9" s="104"/>
      <c r="H9" s="104"/>
      <c r="I9" s="104"/>
    </row>
    <row r="10" spans="1:9" s="105" customFormat="1" ht="51.75" hidden="1" customHeight="1">
      <c r="A10" s="56">
        <v>1</v>
      </c>
      <c r="B10" s="106" t="s">
        <v>246</v>
      </c>
      <c r="C10" s="51" t="s">
        <v>18</v>
      </c>
      <c r="D10" s="51" t="s">
        <v>19</v>
      </c>
      <c r="E10" s="57"/>
      <c r="F10" s="51"/>
      <c r="G10" s="58">
        <v>100</v>
      </c>
      <c r="H10" s="59">
        <v>45626</v>
      </c>
      <c r="I10" s="104"/>
    </row>
    <row r="11" spans="1:9" s="105" customFormat="1" ht="49.5" hidden="1">
      <c r="A11" s="56" t="s">
        <v>86</v>
      </c>
      <c r="B11" s="106" t="s">
        <v>249</v>
      </c>
      <c r="C11" s="51" t="s">
        <v>18</v>
      </c>
      <c r="D11" s="51" t="s">
        <v>19</v>
      </c>
      <c r="E11" s="57"/>
      <c r="F11" s="51"/>
      <c r="G11" s="58">
        <v>100</v>
      </c>
      <c r="H11" s="59">
        <v>45626</v>
      </c>
      <c r="I11" s="104"/>
    </row>
    <row r="12" spans="1:9" s="105" customFormat="1" ht="31.5" hidden="1" customHeight="1">
      <c r="A12" s="56" t="s">
        <v>91</v>
      </c>
      <c r="B12" s="106" t="s">
        <v>224</v>
      </c>
      <c r="C12" s="51" t="s">
        <v>18</v>
      </c>
      <c r="D12" s="51" t="s">
        <v>19</v>
      </c>
      <c r="E12" s="57"/>
      <c r="F12" s="51"/>
      <c r="G12" s="58">
        <v>100</v>
      </c>
      <c r="H12" s="59">
        <v>45626</v>
      </c>
      <c r="I12" s="104"/>
    </row>
    <row r="13" spans="1:9" s="105" customFormat="1" ht="26.25" hidden="1" customHeight="1">
      <c r="A13" s="56">
        <v>4</v>
      </c>
      <c r="B13" s="106" t="s">
        <v>225</v>
      </c>
      <c r="C13" s="51" t="s">
        <v>18</v>
      </c>
      <c r="D13" s="51" t="s">
        <v>19</v>
      </c>
      <c r="E13" s="57"/>
      <c r="F13" s="51"/>
      <c r="G13" s="58">
        <v>100</v>
      </c>
      <c r="H13" s="59">
        <v>45626</v>
      </c>
      <c r="I13" s="104"/>
    </row>
    <row r="14" spans="1:9" s="105" customFormat="1" ht="37.5" hidden="1" customHeight="1">
      <c r="A14" s="54" t="s">
        <v>12</v>
      </c>
      <c r="B14" s="107" t="s">
        <v>226</v>
      </c>
      <c r="C14" s="55"/>
      <c r="D14" s="55"/>
      <c r="E14" s="55"/>
      <c r="F14" s="55"/>
      <c r="G14" s="55"/>
      <c r="H14" s="55"/>
      <c r="I14" s="104"/>
    </row>
    <row r="15" spans="1:9" s="105" customFormat="1" ht="24" hidden="1" customHeight="1">
      <c r="A15" s="56">
        <v>1</v>
      </c>
      <c r="B15" s="106" t="s">
        <v>227</v>
      </c>
      <c r="C15" s="60" t="s">
        <v>18</v>
      </c>
      <c r="D15" s="60" t="s">
        <v>19</v>
      </c>
      <c r="E15" s="61"/>
      <c r="F15" s="51"/>
      <c r="G15" s="58">
        <v>100</v>
      </c>
      <c r="H15" s="59">
        <v>45626</v>
      </c>
      <c r="I15" s="104"/>
    </row>
    <row r="16" spans="1:9" s="105" customFormat="1" ht="24" hidden="1" customHeight="1">
      <c r="A16" s="56">
        <v>2</v>
      </c>
      <c r="B16" s="106" t="s">
        <v>228</v>
      </c>
      <c r="C16" s="60" t="s">
        <v>18</v>
      </c>
      <c r="D16" s="60" t="s">
        <v>19</v>
      </c>
      <c r="E16" s="61"/>
      <c r="F16" s="51"/>
      <c r="G16" s="58">
        <v>100</v>
      </c>
      <c r="H16" s="59">
        <v>45626</v>
      </c>
      <c r="I16" s="104"/>
    </row>
    <row r="17" spans="1:9" s="105" customFormat="1" ht="24" hidden="1" customHeight="1">
      <c r="A17" s="56">
        <v>3</v>
      </c>
      <c r="B17" s="106" t="s">
        <v>229</v>
      </c>
      <c r="C17" s="60" t="s">
        <v>18</v>
      </c>
      <c r="D17" s="60" t="s">
        <v>19</v>
      </c>
      <c r="E17" s="61"/>
      <c r="F17" s="51"/>
      <c r="G17" s="58">
        <v>100</v>
      </c>
      <c r="H17" s="59">
        <v>45626</v>
      </c>
      <c r="I17" s="104"/>
    </row>
    <row r="18" spans="1:9" s="105" customFormat="1" ht="21.75" hidden="1" customHeight="1">
      <c r="A18" s="54" t="s">
        <v>15</v>
      </c>
      <c r="B18" s="107" t="s">
        <v>230</v>
      </c>
      <c r="C18" s="55"/>
      <c r="D18" s="55"/>
      <c r="E18" s="55"/>
      <c r="F18" s="55"/>
      <c r="G18" s="55"/>
      <c r="H18" s="55"/>
      <c r="I18" s="104"/>
    </row>
    <row r="19" spans="1:9" s="105" customFormat="1" ht="37.5" hidden="1" customHeight="1">
      <c r="A19" s="56">
        <v>1</v>
      </c>
      <c r="B19" s="106" t="s">
        <v>250</v>
      </c>
      <c r="C19" s="60" t="s">
        <v>18</v>
      </c>
      <c r="D19" s="60" t="s">
        <v>19</v>
      </c>
      <c r="E19" s="61"/>
      <c r="F19" s="51"/>
      <c r="G19" s="58">
        <v>100</v>
      </c>
      <c r="H19" s="59">
        <v>45626</v>
      </c>
      <c r="I19" s="104"/>
    </row>
    <row r="20" spans="1:9" s="105" customFormat="1" ht="24.75" hidden="1" customHeight="1">
      <c r="A20" s="56">
        <v>2</v>
      </c>
      <c r="B20" s="106" t="s">
        <v>231</v>
      </c>
      <c r="C20" s="60" t="s">
        <v>18</v>
      </c>
      <c r="D20" s="60" t="s">
        <v>19</v>
      </c>
      <c r="E20" s="61"/>
      <c r="F20" s="51"/>
      <c r="G20" s="58">
        <v>100</v>
      </c>
      <c r="H20" s="59">
        <v>45626</v>
      </c>
      <c r="I20" s="104"/>
    </row>
    <row r="21" spans="1:9" s="105" customFormat="1" ht="25.5" hidden="1" customHeight="1">
      <c r="A21" s="56">
        <v>3</v>
      </c>
      <c r="B21" s="106" t="s">
        <v>232</v>
      </c>
      <c r="C21" s="60" t="s">
        <v>18</v>
      </c>
      <c r="D21" s="60" t="s">
        <v>19</v>
      </c>
      <c r="E21" s="61"/>
      <c r="F21" s="51"/>
      <c r="G21" s="58">
        <v>100</v>
      </c>
      <c r="H21" s="59">
        <v>45626</v>
      </c>
      <c r="I21" s="104"/>
    </row>
    <row r="22" spans="1:9" s="105" customFormat="1" hidden="1">
      <c r="A22" s="62">
        <v>4</v>
      </c>
      <c r="B22" s="106" t="s">
        <v>233</v>
      </c>
      <c r="C22" s="60" t="s">
        <v>18</v>
      </c>
      <c r="D22" s="60" t="s">
        <v>19</v>
      </c>
      <c r="E22" s="61"/>
      <c r="F22" s="51"/>
      <c r="G22" s="58">
        <v>100</v>
      </c>
      <c r="H22" s="59">
        <v>45626</v>
      </c>
      <c r="I22" s="104"/>
    </row>
    <row r="23" spans="1:9" s="105" customFormat="1" ht="39" hidden="1" customHeight="1">
      <c r="A23" s="54" t="s">
        <v>16</v>
      </c>
      <c r="B23" s="107" t="s">
        <v>245</v>
      </c>
      <c r="C23" s="55"/>
      <c r="D23" s="55"/>
      <c r="E23" s="55"/>
      <c r="F23" s="55"/>
      <c r="G23" s="55"/>
      <c r="H23" s="55"/>
      <c r="I23" s="104"/>
    </row>
    <row r="24" spans="1:9" s="105" customFormat="1" ht="23.25" hidden="1" customHeight="1">
      <c r="A24" s="56">
        <v>1</v>
      </c>
      <c r="B24" s="106" t="s">
        <v>234</v>
      </c>
      <c r="C24" s="60" t="s">
        <v>18</v>
      </c>
      <c r="D24" s="60" t="s">
        <v>19</v>
      </c>
      <c r="E24" s="61"/>
      <c r="F24" s="51"/>
      <c r="G24" s="58">
        <v>100</v>
      </c>
      <c r="H24" s="59">
        <v>45626</v>
      </c>
      <c r="I24" s="104"/>
    </row>
    <row r="25" spans="1:9" s="105" customFormat="1" ht="23.25" hidden="1" customHeight="1">
      <c r="A25" s="56">
        <v>2</v>
      </c>
      <c r="B25" s="106" t="s">
        <v>235</v>
      </c>
      <c r="C25" s="60" t="s">
        <v>18</v>
      </c>
      <c r="D25" s="60" t="s">
        <v>19</v>
      </c>
      <c r="E25" s="61"/>
      <c r="F25" s="51"/>
      <c r="G25" s="58">
        <v>100</v>
      </c>
      <c r="H25" s="59">
        <v>45626</v>
      </c>
      <c r="I25" s="104"/>
    </row>
    <row r="26" spans="1:9" s="105" customFormat="1" ht="23.25" hidden="1" customHeight="1">
      <c r="A26" s="56">
        <v>3</v>
      </c>
      <c r="B26" s="106" t="s">
        <v>236</v>
      </c>
      <c r="C26" s="60" t="s">
        <v>18</v>
      </c>
      <c r="D26" s="60" t="s">
        <v>19</v>
      </c>
      <c r="E26" s="61"/>
      <c r="F26" s="51"/>
      <c r="G26" s="58">
        <v>100</v>
      </c>
      <c r="H26" s="59">
        <v>45626</v>
      </c>
      <c r="I26" s="104"/>
    </row>
    <row r="27" spans="1:9" s="105" customFormat="1" ht="23.25" hidden="1" customHeight="1">
      <c r="A27" s="56">
        <v>4</v>
      </c>
      <c r="B27" s="106" t="s">
        <v>237</v>
      </c>
      <c r="C27" s="60" t="s">
        <v>18</v>
      </c>
      <c r="D27" s="60" t="s">
        <v>19</v>
      </c>
      <c r="E27" s="61"/>
      <c r="F27" s="51"/>
      <c r="G27" s="58">
        <v>100</v>
      </c>
      <c r="H27" s="59">
        <v>45626</v>
      </c>
      <c r="I27" s="104"/>
    </row>
    <row r="28" spans="1:9" s="105" customFormat="1" ht="43.5" hidden="1" customHeight="1">
      <c r="A28" s="54" t="s">
        <v>20</v>
      </c>
      <c r="B28" s="107" t="s">
        <v>238</v>
      </c>
      <c r="C28" s="55"/>
      <c r="D28" s="55"/>
      <c r="E28" s="55"/>
      <c r="F28" s="55"/>
      <c r="G28" s="55"/>
      <c r="H28" s="55"/>
      <c r="I28" s="104"/>
    </row>
    <row r="29" spans="1:9" s="105" customFormat="1" ht="26.25" hidden="1" customHeight="1">
      <c r="A29" s="56">
        <v>1</v>
      </c>
      <c r="B29" s="106" t="s">
        <v>239</v>
      </c>
      <c r="C29" s="60" t="s">
        <v>18</v>
      </c>
      <c r="D29" s="60" t="s">
        <v>19</v>
      </c>
      <c r="E29" s="61"/>
      <c r="F29" s="51"/>
      <c r="G29" s="58">
        <v>100</v>
      </c>
      <c r="H29" s="59">
        <v>45626</v>
      </c>
      <c r="I29" s="104"/>
    </row>
    <row r="30" spans="1:9" s="105" customFormat="1" ht="26.25" hidden="1" customHeight="1">
      <c r="A30" s="56">
        <v>2</v>
      </c>
      <c r="B30" s="106" t="s">
        <v>240</v>
      </c>
      <c r="C30" s="60" t="s">
        <v>18</v>
      </c>
      <c r="D30" s="60" t="s">
        <v>19</v>
      </c>
      <c r="E30" s="61"/>
      <c r="F30" s="51"/>
      <c r="G30" s="58">
        <v>100</v>
      </c>
      <c r="H30" s="59">
        <v>45626</v>
      </c>
      <c r="I30" s="104"/>
    </row>
    <row r="31" spans="1:9" s="105" customFormat="1" ht="26.25" hidden="1" customHeight="1">
      <c r="A31" s="56">
        <v>3</v>
      </c>
      <c r="B31" s="106" t="s">
        <v>241</v>
      </c>
      <c r="C31" s="60" t="s">
        <v>18</v>
      </c>
      <c r="D31" s="60" t="s">
        <v>19</v>
      </c>
      <c r="E31" s="61"/>
      <c r="F31" s="51"/>
      <c r="G31" s="58">
        <v>100</v>
      </c>
      <c r="H31" s="59">
        <v>45626</v>
      </c>
      <c r="I31" s="104"/>
    </row>
    <row r="32" spans="1:9" s="105" customFormat="1" ht="26.25" hidden="1" customHeight="1">
      <c r="A32" s="56">
        <v>4</v>
      </c>
      <c r="B32" s="106" t="s">
        <v>242</v>
      </c>
      <c r="C32" s="60" t="s">
        <v>18</v>
      </c>
      <c r="D32" s="60" t="s">
        <v>19</v>
      </c>
      <c r="E32" s="61"/>
      <c r="F32" s="51"/>
      <c r="G32" s="58">
        <v>100</v>
      </c>
      <c r="H32" s="59">
        <v>45626</v>
      </c>
      <c r="I32" s="104"/>
    </row>
    <row r="33" spans="1:251" s="105" customFormat="1" ht="26.25" hidden="1" customHeight="1">
      <c r="A33" s="56">
        <v>5</v>
      </c>
      <c r="B33" s="106" t="s">
        <v>243</v>
      </c>
      <c r="C33" s="60" t="s">
        <v>18</v>
      </c>
      <c r="D33" s="60" t="s">
        <v>19</v>
      </c>
      <c r="E33" s="61"/>
      <c r="F33" s="51"/>
      <c r="G33" s="58">
        <v>100</v>
      </c>
      <c r="H33" s="59">
        <v>45626</v>
      </c>
      <c r="I33" s="104"/>
    </row>
    <row r="34" spans="1:251" s="105" customFormat="1" ht="26.25" hidden="1" customHeight="1">
      <c r="A34" s="56">
        <v>6</v>
      </c>
      <c r="B34" s="106" t="s">
        <v>244</v>
      </c>
      <c r="C34" s="60" t="s">
        <v>18</v>
      </c>
      <c r="D34" s="60" t="s">
        <v>19</v>
      </c>
      <c r="E34" s="61"/>
      <c r="F34" s="51"/>
      <c r="G34" s="58">
        <v>100</v>
      </c>
      <c r="H34" s="59">
        <v>45626</v>
      </c>
      <c r="I34" s="104"/>
    </row>
    <row r="35" spans="1:251" s="94" customFormat="1" ht="23.25" customHeight="1">
      <c r="A35" s="63" t="s">
        <v>17</v>
      </c>
      <c r="B35" s="49" t="str">
        <f>"NHIỆM VỤ TRỌNG TÂM: "&amp;COUNTA(C36:C65)&amp;" chỉ tiêu"</f>
        <v>NHIỆM VỤ TRỌNG TÂM: 24 chỉ tiêu</v>
      </c>
      <c r="C35" s="49"/>
      <c r="D35" s="50"/>
      <c r="E35" s="51"/>
      <c r="F35" s="51"/>
      <c r="G35" s="51"/>
      <c r="H35" s="52">
        <v>45626</v>
      </c>
      <c r="I35" s="53"/>
    </row>
    <row r="36" spans="1:251">
      <c r="A36" s="64" t="s">
        <v>10</v>
      </c>
      <c r="B36" s="108" t="s">
        <v>96</v>
      </c>
      <c r="C36" s="109"/>
      <c r="D36" s="109"/>
      <c r="E36" s="109"/>
      <c r="F36" s="110"/>
      <c r="G36" s="111"/>
      <c r="H36" s="110"/>
      <c r="I36" s="76"/>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c r="BZ36" s="140"/>
      <c r="CA36" s="140"/>
      <c r="CB36" s="140"/>
      <c r="CC36" s="140"/>
      <c r="CD36" s="140"/>
      <c r="CE36" s="140"/>
      <c r="CF36" s="140"/>
      <c r="CG36" s="140"/>
      <c r="CH36" s="140"/>
      <c r="CI36" s="140"/>
      <c r="CJ36" s="140"/>
      <c r="CK36" s="140"/>
      <c r="CL36" s="140"/>
      <c r="CM36" s="140"/>
      <c r="CN36" s="140"/>
      <c r="CO36" s="140"/>
      <c r="CP36" s="140"/>
      <c r="CQ36" s="140"/>
      <c r="CR36" s="140"/>
      <c r="CS36" s="140"/>
      <c r="CT36" s="140"/>
      <c r="CU36" s="140"/>
      <c r="CV36" s="140"/>
      <c r="CW36" s="140"/>
      <c r="CX36" s="140"/>
      <c r="CY36" s="140"/>
      <c r="CZ36" s="140"/>
      <c r="DA36" s="140"/>
      <c r="DB36" s="140"/>
      <c r="DC36" s="140"/>
      <c r="DD36" s="140"/>
      <c r="DE36" s="140"/>
      <c r="DF36" s="140"/>
      <c r="DG36" s="140"/>
      <c r="DH36" s="140"/>
      <c r="DI36" s="140"/>
      <c r="DJ36" s="140"/>
      <c r="DK36" s="140"/>
      <c r="DL36" s="140"/>
      <c r="DM36" s="140"/>
      <c r="DN36" s="140"/>
      <c r="DO36" s="140"/>
      <c r="DP36" s="140"/>
      <c r="DQ36" s="140"/>
      <c r="DR36" s="140"/>
      <c r="DS36" s="140"/>
      <c r="DT36" s="140"/>
      <c r="DU36" s="140"/>
      <c r="DV36" s="140"/>
      <c r="DW36" s="140"/>
      <c r="DX36" s="140"/>
      <c r="DY36" s="140"/>
      <c r="DZ36" s="140"/>
      <c r="EA36" s="140"/>
      <c r="EB36" s="140"/>
      <c r="EC36" s="140"/>
      <c r="ED36" s="140"/>
      <c r="EE36" s="140"/>
      <c r="EF36" s="140"/>
      <c r="EG36" s="140"/>
      <c r="EH36" s="140"/>
      <c r="EI36" s="140"/>
      <c r="EJ36" s="140"/>
      <c r="EK36" s="140"/>
      <c r="EL36" s="140"/>
      <c r="EM36" s="140"/>
      <c r="EN36" s="140"/>
      <c r="EO36" s="140"/>
      <c r="EP36" s="140"/>
      <c r="EQ36" s="140"/>
      <c r="ER36" s="140"/>
      <c r="ES36" s="140"/>
      <c r="ET36" s="140"/>
      <c r="EU36" s="140"/>
      <c r="EV36" s="140"/>
      <c r="EW36" s="140"/>
      <c r="EX36" s="140"/>
      <c r="EY36" s="140"/>
      <c r="EZ36" s="140"/>
      <c r="FA36" s="140"/>
      <c r="FB36" s="140"/>
      <c r="FC36" s="140"/>
      <c r="FD36" s="140"/>
      <c r="FE36" s="140"/>
      <c r="FF36" s="140"/>
      <c r="FG36" s="140"/>
      <c r="FH36" s="140"/>
      <c r="FI36" s="140"/>
      <c r="FJ36" s="140"/>
      <c r="FK36" s="140"/>
      <c r="FL36" s="140"/>
      <c r="FM36" s="140"/>
      <c r="FN36" s="140"/>
      <c r="FO36" s="140"/>
      <c r="FP36" s="140"/>
      <c r="FQ36" s="140"/>
      <c r="FR36" s="140"/>
      <c r="FS36" s="140"/>
      <c r="FT36" s="140"/>
      <c r="FU36" s="140"/>
      <c r="FV36" s="140"/>
      <c r="FW36" s="140"/>
      <c r="FX36" s="140"/>
      <c r="FY36" s="140"/>
      <c r="FZ36" s="140"/>
      <c r="GA36" s="140"/>
      <c r="GB36" s="140"/>
      <c r="GC36" s="140"/>
      <c r="GD36" s="140"/>
      <c r="GE36" s="140"/>
      <c r="GF36" s="140"/>
      <c r="GG36" s="140"/>
      <c r="GH36" s="140"/>
      <c r="GI36" s="140"/>
      <c r="GJ36" s="140"/>
      <c r="GK36" s="140"/>
      <c r="GL36" s="140"/>
      <c r="GM36" s="140"/>
      <c r="GN36" s="140"/>
      <c r="GO36" s="140"/>
      <c r="GP36" s="140"/>
      <c r="GQ36" s="140"/>
      <c r="GR36" s="140"/>
      <c r="GS36" s="140"/>
      <c r="GT36" s="140"/>
      <c r="GU36" s="140"/>
      <c r="GV36" s="140"/>
      <c r="GW36" s="140"/>
      <c r="GX36" s="140"/>
      <c r="GY36" s="140"/>
      <c r="GZ36" s="140"/>
      <c r="HA36" s="140"/>
      <c r="HB36" s="140"/>
      <c r="HC36" s="140"/>
      <c r="HD36" s="140"/>
      <c r="HE36" s="140"/>
      <c r="HF36" s="140"/>
      <c r="HG36" s="140"/>
      <c r="HH36" s="140"/>
      <c r="HI36" s="140"/>
      <c r="HJ36" s="140"/>
      <c r="HK36" s="140"/>
      <c r="HL36" s="140"/>
      <c r="HM36" s="140"/>
      <c r="HN36" s="140"/>
      <c r="HO36" s="140"/>
      <c r="HP36" s="140"/>
      <c r="HQ36" s="140"/>
      <c r="HR36" s="140"/>
      <c r="HS36" s="140"/>
      <c r="HT36" s="140"/>
      <c r="HU36" s="140"/>
      <c r="HV36" s="140"/>
      <c r="HW36" s="140"/>
      <c r="HX36" s="140"/>
      <c r="HY36" s="140"/>
      <c r="HZ36" s="140"/>
      <c r="IA36" s="140"/>
      <c r="IB36" s="140"/>
      <c r="IC36" s="140"/>
      <c r="ID36" s="140"/>
      <c r="IE36" s="140"/>
      <c r="IF36" s="140"/>
      <c r="IG36" s="140"/>
      <c r="IH36" s="140"/>
      <c r="II36" s="140"/>
      <c r="IJ36" s="140"/>
      <c r="IK36" s="140"/>
      <c r="IL36" s="140"/>
      <c r="IM36" s="140"/>
      <c r="IN36" s="140"/>
      <c r="IO36" s="140"/>
      <c r="IP36" s="140"/>
      <c r="IQ36" s="140"/>
    </row>
    <row r="37" spans="1:251">
      <c r="A37" s="72">
        <v>1</v>
      </c>
      <c r="B37" s="131" t="s">
        <v>87</v>
      </c>
      <c r="C37" s="109" t="s">
        <v>48</v>
      </c>
      <c r="D37" s="109">
        <v>3</v>
      </c>
      <c r="E37" s="109"/>
      <c r="F37" s="110"/>
      <c r="G37" s="111">
        <v>3</v>
      </c>
      <c r="H37" s="130">
        <v>45626</v>
      </c>
      <c r="I37" s="76"/>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0"/>
      <c r="BR37" s="140"/>
      <c r="BS37" s="140"/>
      <c r="BT37" s="140"/>
      <c r="BU37" s="140"/>
      <c r="BV37" s="140"/>
      <c r="BW37" s="140"/>
      <c r="BX37" s="140"/>
      <c r="BY37" s="140"/>
      <c r="BZ37" s="140"/>
      <c r="CA37" s="140"/>
      <c r="CB37" s="140"/>
      <c r="CC37" s="140"/>
      <c r="CD37" s="140"/>
      <c r="CE37" s="140"/>
      <c r="CF37" s="140"/>
      <c r="CG37" s="140"/>
      <c r="CH37" s="140"/>
      <c r="CI37" s="140"/>
      <c r="CJ37" s="140"/>
      <c r="CK37" s="140"/>
      <c r="CL37" s="140"/>
      <c r="CM37" s="140"/>
      <c r="CN37" s="140"/>
      <c r="CO37" s="140"/>
      <c r="CP37" s="140"/>
      <c r="CQ37" s="140"/>
      <c r="CR37" s="140"/>
      <c r="CS37" s="140"/>
      <c r="CT37" s="140"/>
      <c r="CU37" s="140"/>
      <c r="CV37" s="140"/>
      <c r="CW37" s="140"/>
      <c r="CX37" s="140"/>
      <c r="CY37" s="140"/>
      <c r="CZ37" s="140"/>
      <c r="DA37" s="140"/>
      <c r="DB37" s="140"/>
      <c r="DC37" s="140"/>
      <c r="DD37" s="140"/>
      <c r="DE37" s="140"/>
      <c r="DF37" s="140"/>
      <c r="DG37" s="140"/>
      <c r="DH37" s="140"/>
      <c r="DI37" s="140"/>
      <c r="DJ37" s="140"/>
      <c r="DK37" s="140"/>
      <c r="DL37" s="140"/>
      <c r="DM37" s="140"/>
      <c r="DN37" s="140"/>
      <c r="DO37" s="140"/>
      <c r="DP37" s="140"/>
      <c r="DQ37" s="140"/>
      <c r="DR37" s="140"/>
      <c r="DS37" s="140"/>
      <c r="DT37" s="140"/>
      <c r="DU37" s="140"/>
      <c r="DV37" s="140"/>
      <c r="DW37" s="140"/>
      <c r="DX37" s="140"/>
      <c r="DY37" s="140"/>
      <c r="DZ37" s="140"/>
      <c r="EA37" s="140"/>
      <c r="EB37" s="140"/>
      <c r="EC37" s="140"/>
      <c r="ED37" s="140"/>
      <c r="EE37" s="140"/>
      <c r="EF37" s="140"/>
      <c r="EG37" s="140"/>
      <c r="EH37" s="140"/>
      <c r="EI37" s="140"/>
      <c r="EJ37" s="140"/>
      <c r="EK37" s="140"/>
      <c r="EL37" s="140"/>
      <c r="EM37" s="140"/>
      <c r="EN37" s="140"/>
      <c r="EO37" s="140"/>
      <c r="EP37" s="140"/>
      <c r="EQ37" s="140"/>
      <c r="ER37" s="140"/>
      <c r="ES37" s="140"/>
      <c r="ET37" s="140"/>
      <c r="EU37" s="140"/>
      <c r="EV37" s="140"/>
      <c r="EW37" s="140"/>
      <c r="EX37" s="140"/>
      <c r="EY37" s="140"/>
      <c r="EZ37" s="140"/>
      <c r="FA37" s="140"/>
      <c r="FB37" s="140"/>
      <c r="FC37" s="140"/>
      <c r="FD37" s="140"/>
      <c r="FE37" s="140"/>
      <c r="FF37" s="140"/>
      <c r="FG37" s="140"/>
      <c r="FH37" s="140"/>
      <c r="FI37" s="140"/>
      <c r="FJ37" s="140"/>
      <c r="FK37" s="140"/>
      <c r="FL37" s="140"/>
      <c r="FM37" s="140"/>
      <c r="FN37" s="140"/>
      <c r="FO37" s="140"/>
      <c r="FP37" s="140"/>
      <c r="FQ37" s="140"/>
      <c r="FR37" s="140"/>
      <c r="FS37" s="140"/>
      <c r="FT37" s="140"/>
      <c r="FU37" s="140"/>
      <c r="FV37" s="140"/>
      <c r="FW37" s="140"/>
      <c r="FX37" s="140"/>
      <c r="FY37" s="140"/>
      <c r="FZ37" s="140"/>
      <c r="GA37" s="140"/>
      <c r="GB37" s="140"/>
      <c r="GC37" s="140"/>
      <c r="GD37" s="140"/>
      <c r="GE37" s="140"/>
      <c r="GF37" s="140"/>
      <c r="GG37" s="140"/>
      <c r="GH37" s="140"/>
      <c r="GI37" s="140"/>
      <c r="GJ37" s="140"/>
      <c r="GK37" s="140"/>
      <c r="GL37" s="140"/>
      <c r="GM37" s="140"/>
      <c r="GN37" s="140"/>
      <c r="GO37" s="140"/>
      <c r="GP37" s="140"/>
      <c r="GQ37" s="140"/>
      <c r="GR37" s="140"/>
      <c r="GS37" s="140"/>
      <c r="GT37" s="140"/>
      <c r="GU37" s="140"/>
      <c r="GV37" s="140"/>
      <c r="GW37" s="140"/>
      <c r="GX37" s="140"/>
      <c r="GY37" s="140"/>
      <c r="GZ37" s="140"/>
      <c r="HA37" s="140"/>
      <c r="HB37" s="140"/>
      <c r="HC37" s="140"/>
      <c r="HD37" s="140"/>
      <c r="HE37" s="140"/>
      <c r="HF37" s="140"/>
      <c r="HG37" s="140"/>
      <c r="HH37" s="140"/>
      <c r="HI37" s="140"/>
      <c r="HJ37" s="140"/>
      <c r="HK37" s="140"/>
      <c r="HL37" s="140"/>
      <c r="HM37" s="140"/>
      <c r="HN37" s="140"/>
      <c r="HO37" s="140"/>
      <c r="HP37" s="140"/>
      <c r="HQ37" s="140"/>
      <c r="HR37" s="140"/>
      <c r="HS37" s="140"/>
      <c r="HT37" s="140"/>
      <c r="HU37" s="140"/>
      <c r="HV37" s="140"/>
      <c r="HW37" s="140"/>
      <c r="HX37" s="140"/>
      <c r="HY37" s="140"/>
      <c r="HZ37" s="140"/>
      <c r="IA37" s="140"/>
      <c r="IB37" s="140"/>
      <c r="IC37" s="140"/>
      <c r="ID37" s="140"/>
      <c r="IE37" s="140"/>
      <c r="IF37" s="140"/>
      <c r="IG37" s="140"/>
      <c r="IH37" s="140"/>
      <c r="II37" s="140"/>
      <c r="IJ37" s="140"/>
      <c r="IK37" s="140"/>
      <c r="IL37" s="140"/>
      <c r="IM37" s="140"/>
      <c r="IN37" s="140"/>
      <c r="IO37" s="140"/>
      <c r="IP37" s="140"/>
      <c r="IQ37" s="140"/>
    </row>
    <row r="38" spans="1:251">
      <c r="A38" s="72">
        <v>2</v>
      </c>
      <c r="B38" s="131" t="s">
        <v>88</v>
      </c>
      <c r="C38" s="109" t="s">
        <v>213</v>
      </c>
      <c r="D38" s="156">
        <v>6.4950000000000001</v>
      </c>
      <c r="E38" s="109"/>
      <c r="F38" s="111"/>
      <c r="G38" s="156">
        <v>6.4950000000000001</v>
      </c>
      <c r="H38" s="130">
        <v>45626</v>
      </c>
      <c r="I38" s="76"/>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40"/>
      <c r="BY38" s="140"/>
      <c r="BZ38" s="140"/>
      <c r="CA38" s="140"/>
      <c r="CB38" s="140"/>
      <c r="CC38" s="140"/>
      <c r="CD38" s="140"/>
      <c r="CE38" s="140"/>
      <c r="CF38" s="140"/>
      <c r="CG38" s="140"/>
      <c r="CH38" s="140"/>
      <c r="CI38" s="140"/>
      <c r="CJ38" s="140"/>
      <c r="CK38" s="140"/>
      <c r="CL38" s="140"/>
      <c r="CM38" s="140"/>
      <c r="CN38" s="140"/>
      <c r="CO38" s="140"/>
      <c r="CP38" s="140"/>
      <c r="CQ38" s="140"/>
      <c r="CR38" s="140"/>
      <c r="CS38" s="140"/>
      <c r="CT38" s="140"/>
      <c r="CU38" s="140"/>
      <c r="CV38" s="140"/>
      <c r="CW38" s="140"/>
      <c r="CX38" s="140"/>
      <c r="CY38" s="140"/>
      <c r="CZ38" s="140"/>
      <c r="DA38" s="140"/>
      <c r="DB38" s="140"/>
      <c r="DC38" s="140"/>
      <c r="DD38" s="140"/>
      <c r="DE38" s="140"/>
      <c r="DF38" s="140"/>
      <c r="DG38" s="140"/>
      <c r="DH38" s="140"/>
      <c r="DI38" s="140"/>
      <c r="DJ38" s="140"/>
      <c r="DK38" s="140"/>
      <c r="DL38" s="140"/>
      <c r="DM38" s="140"/>
      <c r="DN38" s="140"/>
      <c r="DO38" s="140"/>
      <c r="DP38" s="140"/>
      <c r="DQ38" s="140"/>
      <c r="DR38" s="140"/>
      <c r="DS38" s="140"/>
      <c r="DT38" s="140"/>
      <c r="DU38" s="140"/>
      <c r="DV38" s="140"/>
      <c r="DW38" s="140"/>
      <c r="DX38" s="140"/>
      <c r="DY38" s="140"/>
      <c r="DZ38" s="140"/>
      <c r="EA38" s="140"/>
      <c r="EB38" s="140"/>
      <c r="EC38" s="140"/>
      <c r="ED38" s="140"/>
      <c r="EE38" s="140"/>
      <c r="EF38" s="140"/>
      <c r="EG38" s="140"/>
      <c r="EH38" s="140"/>
      <c r="EI38" s="140"/>
      <c r="EJ38" s="140"/>
      <c r="EK38" s="140"/>
      <c r="EL38" s="140"/>
      <c r="EM38" s="140"/>
      <c r="EN38" s="140"/>
      <c r="EO38" s="140"/>
      <c r="EP38" s="140"/>
      <c r="EQ38" s="140"/>
      <c r="ER38" s="140"/>
      <c r="ES38" s="140"/>
      <c r="ET38" s="140"/>
      <c r="EU38" s="140"/>
      <c r="EV38" s="140"/>
      <c r="EW38" s="140"/>
      <c r="EX38" s="140"/>
      <c r="EY38" s="140"/>
      <c r="EZ38" s="140"/>
      <c r="FA38" s="140"/>
      <c r="FB38" s="140"/>
      <c r="FC38" s="140"/>
      <c r="FD38" s="140"/>
      <c r="FE38" s="140"/>
      <c r="FF38" s="140"/>
      <c r="FG38" s="140"/>
      <c r="FH38" s="140"/>
      <c r="FI38" s="140"/>
      <c r="FJ38" s="140"/>
      <c r="FK38" s="140"/>
      <c r="FL38" s="140"/>
      <c r="FM38" s="140"/>
      <c r="FN38" s="140"/>
      <c r="FO38" s="140"/>
      <c r="FP38" s="140"/>
      <c r="FQ38" s="140"/>
      <c r="FR38" s="140"/>
      <c r="FS38" s="140"/>
      <c r="FT38" s="140"/>
      <c r="FU38" s="140"/>
      <c r="FV38" s="140"/>
      <c r="FW38" s="140"/>
      <c r="FX38" s="140"/>
      <c r="FY38" s="140"/>
      <c r="FZ38" s="140"/>
      <c r="GA38" s="140"/>
      <c r="GB38" s="140"/>
      <c r="GC38" s="140"/>
      <c r="GD38" s="140"/>
      <c r="GE38" s="140"/>
      <c r="GF38" s="140"/>
      <c r="GG38" s="140"/>
      <c r="GH38" s="140"/>
      <c r="GI38" s="140"/>
      <c r="GJ38" s="140"/>
      <c r="GK38" s="140"/>
      <c r="GL38" s="140"/>
      <c r="GM38" s="140"/>
      <c r="GN38" s="140"/>
      <c r="GO38" s="140"/>
      <c r="GP38" s="140"/>
      <c r="GQ38" s="140"/>
      <c r="GR38" s="140"/>
      <c r="GS38" s="140"/>
      <c r="GT38" s="140"/>
      <c r="GU38" s="140"/>
      <c r="GV38" s="140"/>
      <c r="GW38" s="140"/>
      <c r="GX38" s="140"/>
      <c r="GY38" s="140"/>
      <c r="GZ38" s="140"/>
      <c r="HA38" s="140"/>
      <c r="HB38" s="140"/>
      <c r="HC38" s="140"/>
      <c r="HD38" s="140"/>
      <c r="HE38" s="140"/>
      <c r="HF38" s="140"/>
      <c r="HG38" s="140"/>
      <c r="HH38" s="140"/>
      <c r="HI38" s="140"/>
      <c r="HJ38" s="140"/>
      <c r="HK38" s="140"/>
      <c r="HL38" s="140"/>
      <c r="HM38" s="140"/>
      <c r="HN38" s="140"/>
      <c r="HO38" s="140"/>
      <c r="HP38" s="140"/>
      <c r="HQ38" s="140"/>
      <c r="HR38" s="140"/>
      <c r="HS38" s="140"/>
      <c r="HT38" s="140"/>
      <c r="HU38" s="140"/>
      <c r="HV38" s="140"/>
      <c r="HW38" s="140"/>
      <c r="HX38" s="140"/>
      <c r="HY38" s="140"/>
      <c r="HZ38" s="140"/>
      <c r="IA38" s="140"/>
      <c r="IB38" s="140"/>
      <c r="IC38" s="140"/>
      <c r="ID38" s="140"/>
      <c r="IE38" s="140"/>
      <c r="IF38" s="140"/>
      <c r="IG38" s="140"/>
      <c r="IH38" s="140"/>
      <c r="II38" s="140"/>
      <c r="IJ38" s="140"/>
      <c r="IK38" s="140"/>
      <c r="IL38" s="140"/>
      <c r="IM38" s="140"/>
      <c r="IN38" s="140"/>
      <c r="IO38" s="140"/>
      <c r="IP38" s="140"/>
      <c r="IQ38" s="140"/>
    </row>
    <row r="39" spans="1:251">
      <c r="A39" s="118" t="s">
        <v>12</v>
      </c>
      <c r="B39" s="119" t="s">
        <v>146</v>
      </c>
      <c r="C39" s="128"/>
      <c r="D39" s="128"/>
      <c r="E39" s="128"/>
      <c r="F39" s="128"/>
      <c r="G39" s="143"/>
      <c r="H39" s="130"/>
      <c r="I39" s="76"/>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IQ39" s="21"/>
    </row>
    <row r="40" spans="1:251">
      <c r="A40" s="122">
        <v>1</v>
      </c>
      <c r="B40" s="123" t="s">
        <v>27</v>
      </c>
      <c r="C40" s="109" t="s">
        <v>23</v>
      </c>
      <c r="D40" s="109">
        <v>5</v>
      </c>
      <c r="E40" s="109"/>
      <c r="F40" s="109"/>
      <c r="G40" s="109">
        <v>5</v>
      </c>
      <c r="H40" s="130">
        <v>45626</v>
      </c>
      <c r="I40" s="76"/>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IQ40" s="21"/>
    </row>
    <row r="41" spans="1:251">
      <c r="A41" s="122">
        <v>2</v>
      </c>
      <c r="B41" s="124" t="s">
        <v>28</v>
      </c>
      <c r="C41" s="109" t="s">
        <v>11</v>
      </c>
      <c r="D41" s="109">
        <v>100</v>
      </c>
      <c r="E41" s="109"/>
      <c r="F41" s="110"/>
      <c r="G41" s="109">
        <v>100</v>
      </c>
      <c r="H41" s="130">
        <v>45626</v>
      </c>
      <c r="I41" s="76"/>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c r="IM41" s="21"/>
      <c r="IN41" s="21"/>
      <c r="IO41" s="21"/>
      <c r="IP41" s="21"/>
      <c r="IQ41" s="21"/>
    </row>
    <row r="42" spans="1:251">
      <c r="A42" s="122">
        <v>3</v>
      </c>
      <c r="B42" s="124" t="s">
        <v>29</v>
      </c>
      <c r="C42" s="109" t="s">
        <v>30</v>
      </c>
      <c r="D42" s="109">
        <v>1941</v>
      </c>
      <c r="E42" s="109"/>
      <c r="F42" s="110"/>
      <c r="G42" s="109">
        <v>1941</v>
      </c>
      <c r="H42" s="130">
        <v>45626</v>
      </c>
      <c r="I42" s="76"/>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c r="IQ42" s="21"/>
    </row>
    <row r="43" spans="1:251">
      <c r="A43" s="122">
        <v>4</v>
      </c>
      <c r="B43" s="124" t="s">
        <v>31</v>
      </c>
      <c r="C43" s="109" t="s">
        <v>11</v>
      </c>
      <c r="D43" s="109">
        <v>91</v>
      </c>
      <c r="E43" s="109"/>
      <c r="F43" s="110"/>
      <c r="G43" s="109">
        <v>91</v>
      </c>
      <c r="H43" s="130">
        <v>45626</v>
      </c>
      <c r="I43" s="76"/>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c r="IQ43" s="21"/>
    </row>
    <row r="44" spans="1:251">
      <c r="A44" s="118" t="s">
        <v>15</v>
      </c>
      <c r="B44" s="125" t="s">
        <v>147</v>
      </c>
      <c r="C44" s="109"/>
      <c r="D44" s="109"/>
      <c r="E44" s="109"/>
      <c r="F44" s="110"/>
      <c r="G44" s="126"/>
      <c r="H44" s="130"/>
      <c r="I44" s="76"/>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c r="IQ44" s="21"/>
    </row>
    <row r="45" spans="1:251">
      <c r="A45" s="122">
        <v>1</v>
      </c>
      <c r="B45" s="124" t="s">
        <v>97</v>
      </c>
      <c r="C45" s="109" t="s">
        <v>30</v>
      </c>
      <c r="D45" s="109">
        <v>3</v>
      </c>
      <c r="E45" s="109"/>
      <c r="F45" s="110"/>
      <c r="G45" s="109">
        <v>3</v>
      </c>
      <c r="H45" s="130">
        <v>45626</v>
      </c>
      <c r="I45" s="76"/>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c r="DP45" s="140"/>
      <c r="DQ45" s="140"/>
      <c r="DR45" s="140"/>
      <c r="DS45" s="140"/>
      <c r="DT45" s="140"/>
      <c r="DU45" s="140"/>
      <c r="DV45" s="140"/>
      <c r="DW45" s="140"/>
      <c r="DX45" s="140"/>
      <c r="DY45" s="140"/>
      <c r="DZ45" s="140"/>
      <c r="EA45" s="140"/>
      <c r="EB45" s="140"/>
      <c r="EC45" s="140"/>
      <c r="ED45" s="140"/>
      <c r="EE45" s="140"/>
      <c r="EF45" s="140"/>
      <c r="EG45" s="140"/>
      <c r="EH45" s="140"/>
      <c r="EI45" s="140"/>
      <c r="EJ45" s="140"/>
      <c r="EK45" s="140"/>
      <c r="EL45" s="140"/>
      <c r="EM45" s="140"/>
      <c r="EN45" s="140"/>
      <c r="EO45" s="140"/>
      <c r="EP45" s="140"/>
      <c r="EQ45" s="140"/>
      <c r="ER45" s="140"/>
      <c r="ES45" s="140"/>
      <c r="ET45" s="140"/>
      <c r="EU45" s="140"/>
      <c r="EV45" s="140"/>
      <c r="EW45" s="140"/>
      <c r="EX45" s="140"/>
      <c r="EY45" s="140"/>
      <c r="EZ45" s="140"/>
      <c r="FA45" s="140"/>
      <c r="FB45" s="140"/>
      <c r="FC45" s="140"/>
      <c r="FD45" s="140"/>
      <c r="FE45" s="140"/>
      <c r="FF45" s="140"/>
      <c r="FG45" s="140"/>
      <c r="FH45" s="140"/>
      <c r="FI45" s="140"/>
      <c r="FJ45" s="140"/>
      <c r="FK45" s="140"/>
      <c r="FL45" s="140"/>
      <c r="FM45" s="140"/>
      <c r="FN45" s="140"/>
      <c r="FO45" s="140"/>
      <c r="FP45" s="140"/>
      <c r="FQ45" s="140"/>
      <c r="FR45" s="140"/>
      <c r="FS45" s="140"/>
      <c r="FT45" s="140"/>
      <c r="FU45" s="140"/>
      <c r="FV45" s="140"/>
      <c r="FW45" s="140"/>
      <c r="FX45" s="140"/>
      <c r="FY45" s="140"/>
      <c r="FZ45" s="140"/>
      <c r="GA45" s="140"/>
      <c r="GB45" s="140"/>
      <c r="GC45" s="140"/>
      <c r="GD45" s="140"/>
      <c r="GE45" s="140"/>
      <c r="GF45" s="140"/>
      <c r="GG45" s="140"/>
      <c r="GH45" s="140"/>
      <c r="GI45" s="140"/>
      <c r="GJ45" s="140"/>
      <c r="GK45" s="140"/>
      <c r="GL45" s="140"/>
      <c r="GM45" s="140"/>
      <c r="GN45" s="140"/>
      <c r="GO45" s="140"/>
      <c r="GP45" s="140"/>
      <c r="GQ45" s="140"/>
      <c r="GR45" s="140"/>
      <c r="GS45" s="140"/>
      <c r="GT45" s="140"/>
      <c r="GU45" s="140"/>
      <c r="GV45" s="140"/>
      <c r="GW45" s="140"/>
      <c r="GX45" s="140"/>
      <c r="GY45" s="140"/>
      <c r="GZ45" s="140"/>
      <c r="HA45" s="140"/>
      <c r="HB45" s="140"/>
      <c r="HC45" s="140"/>
      <c r="HD45" s="140"/>
      <c r="HE45" s="140"/>
      <c r="HF45" s="140"/>
      <c r="HG45" s="140"/>
      <c r="HH45" s="140"/>
      <c r="HI45" s="140"/>
      <c r="HJ45" s="140"/>
      <c r="HK45" s="140"/>
      <c r="HL45" s="140"/>
      <c r="HM45" s="140"/>
      <c r="HN45" s="140"/>
      <c r="HO45" s="140"/>
      <c r="HP45" s="140"/>
      <c r="HQ45" s="140"/>
      <c r="HR45" s="140"/>
      <c r="HS45" s="140"/>
      <c r="HT45" s="140"/>
      <c r="HU45" s="140"/>
      <c r="HV45" s="140"/>
      <c r="HW45" s="140"/>
      <c r="HX45" s="140"/>
      <c r="HY45" s="140"/>
      <c r="HZ45" s="140"/>
      <c r="IA45" s="140"/>
      <c r="IB45" s="140"/>
      <c r="IC45" s="140"/>
      <c r="ID45" s="140"/>
      <c r="IE45" s="140"/>
      <c r="IF45" s="140"/>
      <c r="IG45" s="140"/>
      <c r="IH45" s="140"/>
      <c r="II45" s="140"/>
      <c r="IJ45" s="140"/>
      <c r="IK45" s="140"/>
      <c r="IL45" s="140"/>
      <c r="IM45" s="140"/>
      <c r="IN45" s="140"/>
      <c r="IO45" s="140"/>
      <c r="IP45" s="140"/>
      <c r="IQ45" s="140"/>
    </row>
    <row r="46" spans="1:251">
      <c r="A46" s="122">
        <v>2</v>
      </c>
      <c r="B46" s="124" t="s">
        <v>98</v>
      </c>
      <c r="C46" s="109" t="s">
        <v>30</v>
      </c>
      <c r="D46" s="109">
        <v>15</v>
      </c>
      <c r="E46" s="109"/>
      <c r="F46" s="110"/>
      <c r="G46" s="109">
        <v>15</v>
      </c>
      <c r="H46" s="130">
        <v>45626</v>
      </c>
      <c r="I46" s="76"/>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c r="DP46" s="140"/>
      <c r="DQ46" s="140"/>
      <c r="DR46" s="140"/>
      <c r="DS46" s="140"/>
      <c r="DT46" s="140"/>
      <c r="DU46" s="140"/>
      <c r="DV46" s="140"/>
      <c r="DW46" s="140"/>
      <c r="DX46" s="140"/>
      <c r="DY46" s="140"/>
      <c r="DZ46" s="140"/>
      <c r="EA46" s="140"/>
      <c r="EB46" s="140"/>
      <c r="EC46" s="140"/>
      <c r="ED46" s="140"/>
      <c r="EE46" s="140"/>
      <c r="EF46" s="140"/>
      <c r="EG46" s="140"/>
      <c r="EH46" s="140"/>
      <c r="EI46" s="140"/>
      <c r="EJ46" s="140"/>
      <c r="EK46" s="140"/>
      <c r="EL46" s="140"/>
      <c r="EM46" s="140"/>
      <c r="EN46" s="140"/>
      <c r="EO46" s="140"/>
      <c r="EP46" s="140"/>
      <c r="EQ46" s="140"/>
      <c r="ER46" s="140"/>
      <c r="ES46" s="140"/>
      <c r="ET46" s="140"/>
      <c r="EU46" s="140"/>
      <c r="EV46" s="140"/>
      <c r="EW46" s="140"/>
      <c r="EX46" s="140"/>
      <c r="EY46" s="140"/>
      <c r="EZ46" s="140"/>
      <c r="FA46" s="140"/>
      <c r="FB46" s="140"/>
      <c r="FC46" s="140"/>
      <c r="FD46" s="140"/>
      <c r="FE46" s="140"/>
      <c r="FF46" s="140"/>
      <c r="FG46" s="140"/>
      <c r="FH46" s="140"/>
      <c r="FI46" s="140"/>
      <c r="FJ46" s="140"/>
      <c r="FK46" s="140"/>
      <c r="FL46" s="140"/>
      <c r="FM46" s="140"/>
      <c r="FN46" s="140"/>
      <c r="FO46" s="140"/>
      <c r="FP46" s="140"/>
      <c r="FQ46" s="140"/>
      <c r="FR46" s="140"/>
      <c r="FS46" s="140"/>
      <c r="FT46" s="140"/>
      <c r="FU46" s="140"/>
      <c r="FV46" s="140"/>
      <c r="FW46" s="140"/>
      <c r="FX46" s="140"/>
      <c r="FY46" s="140"/>
      <c r="FZ46" s="140"/>
      <c r="GA46" s="140"/>
      <c r="GB46" s="140"/>
      <c r="GC46" s="140"/>
      <c r="GD46" s="140"/>
      <c r="GE46" s="140"/>
      <c r="GF46" s="140"/>
      <c r="GG46" s="140"/>
      <c r="GH46" s="140"/>
      <c r="GI46" s="140"/>
      <c r="GJ46" s="140"/>
      <c r="GK46" s="140"/>
      <c r="GL46" s="140"/>
      <c r="GM46" s="140"/>
      <c r="GN46" s="140"/>
      <c r="GO46" s="140"/>
      <c r="GP46" s="140"/>
      <c r="GQ46" s="140"/>
      <c r="GR46" s="140"/>
      <c r="GS46" s="140"/>
      <c r="GT46" s="140"/>
      <c r="GU46" s="140"/>
      <c r="GV46" s="140"/>
      <c r="GW46" s="140"/>
      <c r="GX46" s="140"/>
      <c r="GY46" s="140"/>
      <c r="GZ46" s="140"/>
      <c r="HA46" s="140"/>
      <c r="HB46" s="140"/>
      <c r="HC46" s="140"/>
      <c r="HD46" s="140"/>
      <c r="HE46" s="140"/>
      <c r="HF46" s="140"/>
      <c r="HG46" s="140"/>
      <c r="HH46" s="140"/>
      <c r="HI46" s="140"/>
      <c r="HJ46" s="140"/>
      <c r="HK46" s="140"/>
      <c r="HL46" s="140"/>
      <c r="HM46" s="140"/>
      <c r="HN46" s="140"/>
      <c r="HO46" s="140"/>
      <c r="HP46" s="140"/>
      <c r="HQ46" s="140"/>
      <c r="HR46" s="140"/>
      <c r="HS46" s="140"/>
      <c r="HT46" s="140"/>
      <c r="HU46" s="140"/>
      <c r="HV46" s="140"/>
      <c r="HW46" s="140"/>
      <c r="HX46" s="140"/>
      <c r="HY46" s="140"/>
      <c r="HZ46" s="140"/>
      <c r="IA46" s="140"/>
      <c r="IB46" s="140"/>
      <c r="IC46" s="140"/>
      <c r="ID46" s="140"/>
      <c r="IE46" s="140"/>
      <c r="IF46" s="140"/>
      <c r="IG46" s="140"/>
      <c r="IH46" s="140"/>
      <c r="II46" s="140"/>
      <c r="IJ46" s="140"/>
      <c r="IK46" s="140"/>
      <c r="IL46" s="140"/>
      <c r="IM46" s="140"/>
      <c r="IN46" s="140"/>
      <c r="IO46" s="140"/>
      <c r="IP46" s="140"/>
      <c r="IQ46" s="140"/>
    </row>
    <row r="47" spans="1:251">
      <c r="A47" s="122">
        <v>3</v>
      </c>
      <c r="B47" s="124" t="s">
        <v>99</v>
      </c>
      <c r="C47" s="109" t="s">
        <v>11</v>
      </c>
      <c r="D47" s="109" t="s">
        <v>115</v>
      </c>
      <c r="E47" s="109"/>
      <c r="F47" s="110"/>
      <c r="G47" s="109" t="s">
        <v>115</v>
      </c>
      <c r="H47" s="130">
        <v>45626</v>
      </c>
      <c r="I47" s="76"/>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c r="BW47" s="140"/>
      <c r="BX47" s="140"/>
      <c r="BY47" s="140"/>
      <c r="BZ47" s="140"/>
      <c r="CA47" s="140"/>
      <c r="CB47" s="140"/>
      <c r="CC47" s="140"/>
      <c r="CD47" s="140"/>
      <c r="CE47" s="140"/>
      <c r="CF47" s="140"/>
      <c r="CG47" s="140"/>
      <c r="CH47" s="140"/>
      <c r="CI47" s="140"/>
      <c r="CJ47" s="140"/>
      <c r="CK47" s="140"/>
      <c r="CL47" s="140"/>
      <c r="CM47" s="140"/>
      <c r="CN47" s="140"/>
      <c r="CO47" s="140"/>
      <c r="CP47" s="140"/>
      <c r="CQ47" s="140"/>
      <c r="CR47" s="140"/>
      <c r="CS47" s="140"/>
      <c r="CT47" s="140"/>
      <c r="CU47" s="140"/>
      <c r="CV47" s="140"/>
      <c r="CW47" s="140"/>
      <c r="CX47" s="140"/>
      <c r="CY47" s="140"/>
      <c r="CZ47" s="140"/>
      <c r="DA47" s="140"/>
      <c r="DB47" s="140"/>
      <c r="DC47" s="140"/>
      <c r="DD47" s="140"/>
      <c r="DE47" s="140"/>
      <c r="DF47" s="140"/>
      <c r="DG47" s="140"/>
      <c r="DH47" s="140"/>
      <c r="DI47" s="140"/>
      <c r="DJ47" s="140"/>
      <c r="DK47" s="140"/>
      <c r="DL47" s="140"/>
      <c r="DM47" s="140"/>
      <c r="DN47" s="140"/>
      <c r="DO47" s="140"/>
      <c r="DP47" s="140"/>
      <c r="DQ47" s="140"/>
      <c r="DR47" s="140"/>
      <c r="DS47" s="140"/>
      <c r="DT47" s="140"/>
      <c r="DU47" s="140"/>
      <c r="DV47" s="140"/>
      <c r="DW47" s="140"/>
      <c r="DX47" s="140"/>
      <c r="DY47" s="140"/>
      <c r="DZ47" s="140"/>
      <c r="EA47" s="140"/>
      <c r="EB47" s="140"/>
      <c r="EC47" s="140"/>
      <c r="ED47" s="140"/>
      <c r="EE47" s="140"/>
      <c r="EF47" s="140"/>
      <c r="EG47" s="140"/>
      <c r="EH47" s="140"/>
      <c r="EI47" s="140"/>
      <c r="EJ47" s="140"/>
      <c r="EK47" s="140"/>
      <c r="EL47" s="140"/>
      <c r="EM47" s="140"/>
      <c r="EN47" s="140"/>
      <c r="EO47" s="140"/>
      <c r="EP47" s="140"/>
      <c r="EQ47" s="140"/>
      <c r="ER47" s="140"/>
      <c r="ES47" s="140"/>
      <c r="ET47" s="140"/>
      <c r="EU47" s="140"/>
      <c r="EV47" s="140"/>
      <c r="EW47" s="140"/>
      <c r="EX47" s="140"/>
      <c r="EY47" s="140"/>
      <c r="EZ47" s="140"/>
      <c r="FA47" s="140"/>
      <c r="FB47" s="140"/>
      <c r="FC47" s="140"/>
      <c r="FD47" s="140"/>
      <c r="FE47" s="140"/>
      <c r="FF47" s="140"/>
      <c r="FG47" s="140"/>
      <c r="FH47" s="140"/>
      <c r="FI47" s="140"/>
      <c r="FJ47" s="140"/>
      <c r="FK47" s="140"/>
      <c r="FL47" s="140"/>
      <c r="FM47" s="140"/>
      <c r="FN47" s="140"/>
      <c r="FO47" s="140"/>
      <c r="FP47" s="140"/>
      <c r="FQ47" s="140"/>
      <c r="FR47" s="140"/>
      <c r="FS47" s="140"/>
      <c r="FT47" s="140"/>
      <c r="FU47" s="140"/>
      <c r="FV47" s="140"/>
      <c r="FW47" s="140"/>
      <c r="FX47" s="140"/>
      <c r="FY47" s="140"/>
      <c r="FZ47" s="140"/>
      <c r="GA47" s="140"/>
      <c r="GB47" s="140"/>
      <c r="GC47" s="140"/>
      <c r="GD47" s="140"/>
      <c r="GE47" s="140"/>
      <c r="GF47" s="140"/>
      <c r="GG47" s="140"/>
      <c r="GH47" s="140"/>
      <c r="GI47" s="140"/>
      <c r="GJ47" s="140"/>
      <c r="GK47" s="140"/>
      <c r="GL47" s="140"/>
      <c r="GM47" s="140"/>
      <c r="GN47" s="140"/>
      <c r="GO47" s="140"/>
      <c r="GP47" s="140"/>
      <c r="GQ47" s="140"/>
      <c r="GR47" s="140"/>
      <c r="GS47" s="140"/>
      <c r="GT47" s="140"/>
      <c r="GU47" s="140"/>
      <c r="GV47" s="140"/>
      <c r="GW47" s="140"/>
      <c r="GX47" s="140"/>
      <c r="GY47" s="140"/>
      <c r="GZ47" s="140"/>
      <c r="HA47" s="140"/>
      <c r="HB47" s="140"/>
      <c r="HC47" s="140"/>
      <c r="HD47" s="140"/>
      <c r="HE47" s="140"/>
      <c r="HF47" s="140"/>
      <c r="HG47" s="140"/>
      <c r="HH47" s="140"/>
      <c r="HI47" s="140"/>
      <c r="HJ47" s="140"/>
      <c r="HK47" s="140"/>
      <c r="HL47" s="140"/>
      <c r="HM47" s="140"/>
      <c r="HN47" s="140"/>
      <c r="HO47" s="140"/>
      <c r="HP47" s="140"/>
      <c r="HQ47" s="140"/>
      <c r="HR47" s="140"/>
      <c r="HS47" s="140"/>
      <c r="HT47" s="140"/>
      <c r="HU47" s="140"/>
      <c r="HV47" s="140"/>
      <c r="HW47" s="140"/>
      <c r="HX47" s="140"/>
      <c r="HY47" s="140"/>
      <c r="HZ47" s="140"/>
      <c r="IA47" s="140"/>
      <c r="IB47" s="140"/>
      <c r="IC47" s="140"/>
      <c r="ID47" s="140"/>
      <c r="IE47" s="140"/>
      <c r="IF47" s="140"/>
      <c r="IG47" s="140"/>
      <c r="IH47" s="140"/>
      <c r="II47" s="140"/>
      <c r="IJ47" s="140"/>
      <c r="IK47" s="140"/>
      <c r="IL47" s="140"/>
      <c r="IM47" s="140"/>
      <c r="IN47" s="140"/>
      <c r="IO47" s="140"/>
      <c r="IP47" s="140"/>
      <c r="IQ47" s="140"/>
    </row>
    <row r="48" spans="1:251">
      <c r="A48" s="122">
        <v>4</v>
      </c>
      <c r="B48" s="124" t="s">
        <v>119</v>
      </c>
      <c r="C48" s="109" t="s">
        <v>32</v>
      </c>
      <c r="D48" s="109">
        <v>180</v>
      </c>
      <c r="E48" s="109"/>
      <c r="F48" s="111"/>
      <c r="G48" s="109">
        <v>180</v>
      </c>
      <c r="H48" s="130">
        <v>45626</v>
      </c>
      <c r="I48" s="139"/>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0"/>
      <c r="BR48" s="140"/>
      <c r="BS48" s="140"/>
      <c r="BT48" s="140"/>
      <c r="BU48" s="140"/>
      <c r="BV48" s="140"/>
      <c r="BW48" s="140"/>
      <c r="BX48" s="140"/>
      <c r="BY48" s="140"/>
      <c r="BZ48" s="140"/>
      <c r="CA48" s="140"/>
      <c r="CB48" s="140"/>
      <c r="CC48" s="140"/>
      <c r="CD48" s="140"/>
      <c r="CE48" s="140"/>
      <c r="CF48" s="140"/>
      <c r="CG48" s="140"/>
      <c r="CH48" s="140"/>
      <c r="CI48" s="140"/>
      <c r="CJ48" s="140"/>
      <c r="CK48" s="140"/>
      <c r="CL48" s="140"/>
      <c r="CM48" s="140"/>
      <c r="CN48" s="140"/>
      <c r="CO48" s="140"/>
      <c r="CP48" s="140"/>
      <c r="CQ48" s="140"/>
      <c r="CR48" s="140"/>
      <c r="CS48" s="140"/>
      <c r="CT48" s="140"/>
      <c r="CU48" s="140"/>
      <c r="CV48" s="140"/>
      <c r="CW48" s="140"/>
      <c r="CX48" s="140"/>
      <c r="CY48" s="140"/>
      <c r="CZ48" s="140"/>
      <c r="DA48" s="140"/>
      <c r="DB48" s="140"/>
      <c r="DC48" s="140"/>
      <c r="DD48" s="140"/>
      <c r="DE48" s="140"/>
      <c r="DF48" s="140"/>
      <c r="DG48" s="140"/>
      <c r="DH48" s="140"/>
      <c r="DI48" s="140"/>
      <c r="DJ48" s="140"/>
      <c r="DK48" s="140"/>
      <c r="DL48" s="140"/>
      <c r="DM48" s="140"/>
      <c r="DN48" s="140"/>
      <c r="DO48" s="140"/>
      <c r="DP48" s="140"/>
      <c r="DQ48" s="140"/>
      <c r="DR48" s="140"/>
      <c r="DS48" s="140"/>
      <c r="DT48" s="140"/>
      <c r="DU48" s="140"/>
      <c r="DV48" s="140"/>
      <c r="DW48" s="140"/>
      <c r="DX48" s="140"/>
      <c r="DY48" s="140"/>
      <c r="DZ48" s="140"/>
      <c r="EA48" s="140"/>
      <c r="EB48" s="140"/>
      <c r="EC48" s="140"/>
      <c r="ED48" s="140"/>
      <c r="EE48" s="140"/>
      <c r="EF48" s="140"/>
      <c r="EG48" s="140"/>
      <c r="EH48" s="140"/>
      <c r="EI48" s="140"/>
      <c r="EJ48" s="140"/>
      <c r="EK48" s="140"/>
      <c r="EL48" s="140"/>
      <c r="EM48" s="140"/>
      <c r="EN48" s="140"/>
      <c r="EO48" s="140"/>
      <c r="EP48" s="140"/>
      <c r="EQ48" s="140"/>
      <c r="ER48" s="140"/>
      <c r="ES48" s="140"/>
      <c r="ET48" s="140"/>
      <c r="EU48" s="140"/>
      <c r="EV48" s="140"/>
      <c r="EW48" s="140"/>
      <c r="EX48" s="140"/>
      <c r="EY48" s="140"/>
      <c r="EZ48" s="140"/>
      <c r="FA48" s="140"/>
      <c r="FB48" s="140"/>
      <c r="FC48" s="140"/>
      <c r="FD48" s="140"/>
      <c r="FE48" s="140"/>
      <c r="FF48" s="140"/>
      <c r="FG48" s="140"/>
      <c r="FH48" s="140"/>
      <c r="FI48" s="140"/>
      <c r="FJ48" s="140"/>
      <c r="FK48" s="140"/>
      <c r="FL48" s="140"/>
      <c r="FM48" s="140"/>
      <c r="FN48" s="140"/>
      <c r="FO48" s="140"/>
      <c r="FP48" s="140"/>
      <c r="FQ48" s="140"/>
      <c r="FR48" s="140"/>
      <c r="FS48" s="140"/>
      <c r="FT48" s="140"/>
      <c r="FU48" s="140"/>
      <c r="FV48" s="140"/>
      <c r="FW48" s="140"/>
      <c r="FX48" s="140"/>
      <c r="FY48" s="140"/>
      <c r="FZ48" s="140"/>
      <c r="GA48" s="140"/>
      <c r="GB48" s="140"/>
      <c r="GC48" s="140"/>
      <c r="GD48" s="140"/>
      <c r="GE48" s="140"/>
      <c r="GF48" s="140"/>
      <c r="GG48" s="140"/>
      <c r="GH48" s="140"/>
      <c r="GI48" s="140"/>
      <c r="GJ48" s="140"/>
      <c r="GK48" s="140"/>
      <c r="GL48" s="140"/>
      <c r="GM48" s="140"/>
      <c r="GN48" s="140"/>
      <c r="GO48" s="140"/>
      <c r="GP48" s="140"/>
      <c r="GQ48" s="140"/>
      <c r="GR48" s="140"/>
      <c r="GS48" s="140"/>
      <c r="GT48" s="140"/>
      <c r="GU48" s="140"/>
      <c r="GV48" s="140"/>
      <c r="GW48" s="140"/>
      <c r="GX48" s="140"/>
      <c r="GY48" s="140"/>
      <c r="GZ48" s="140"/>
      <c r="HA48" s="140"/>
      <c r="HB48" s="140"/>
      <c r="HC48" s="140"/>
      <c r="HD48" s="140"/>
      <c r="HE48" s="140"/>
      <c r="HF48" s="140"/>
      <c r="HG48" s="140"/>
      <c r="HH48" s="140"/>
      <c r="HI48" s="140"/>
      <c r="HJ48" s="140"/>
      <c r="HK48" s="140"/>
      <c r="HL48" s="140"/>
      <c r="HM48" s="140"/>
      <c r="HN48" s="140"/>
      <c r="HO48" s="140"/>
      <c r="HP48" s="140"/>
      <c r="HQ48" s="140"/>
      <c r="HR48" s="140"/>
      <c r="HS48" s="140"/>
      <c r="HT48" s="140"/>
      <c r="HU48" s="140"/>
      <c r="HV48" s="140"/>
      <c r="HW48" s="140"/>
      <c r="HX48" s="140"/>
      <c r="HY48" s="140"/>
      <c r="HZ48" s="140"/>
      <c r="IA48" s="140"/>
      <c r="IB48" s="140"/>
      <c r="IC48" s="140"/>
      <c r="ID48" s="140"/>
      <c r="IE48" s="140"/>
      <c r="IF48" s="140"/>
      <c r="IG48" s="140"/>
      <c r="IH48" s="140"/>
      <c r="II48" s="140"/>
      <c r="IJ48" s="140"/>
      <c r="IK48" s="140"/>
      <c r="IL48" s="140"/>
      <c r="IM48" s="140"/>
      <c r="IN48" s="140"/>
      <c r="IO48" s="140"/>
      <c r="IP48" s="140"/>
    </row>
    <row r="49" spans="1:251">
      <c r="A49" s="122">
        <v>5</v>
      </c>
      <c r="B49" s="124" t="s">
        <v>120</v>
      </c>
      <c r="C49" s="109" t="s">
        <v>11</v>
      </c>
      <c r="D49" s="109">
        <v>84</v>
      </c>
      <c r="E49" s="109"/>
      <c r="F49" s="110"/>
      <c r="G49" s="109">
        <v>84</v>
      </c>
      <c r="H49" s="130">
        <v>45626</v>
      </c>
      <c r="I49" s="139"/>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c r="BU49" s="140"/>
      <c r="BV49" s="140"/>
      <c r="BW49" s="140"/>
      <c r="BX49" s="140"/>
      <c r="BY49" s="140"/>
      <c r="BZ49" s="140"/>
      <c r="CA49" s="140"/>
      <c r="CB49" s="140"/>
      <c r="CC49" s="140"/>
      <c r="CD49" s="140"/>
      <c r="CE49" s="140"/>
      <c r="CF49" s="140"/>
      <c r="CG49" s="140"/>
      <c r="CH49" s="140"/>
      <c r="CI49" s="140"/>
      <c r="CJ49" s="140"/>
      <c r="CK49" s="140"/>
      <c r="CL49" s="140"/>
      <c r="CM49" s="140"/>
      <c r="CN49" s="140"/>
      <c r="CO49" s="140"/>
      <c r="CP49" s="140"/>
      <c r="CQ49" s="140"/>
      <c r="CR49" s="140"/>
      <c r="CS49" s="140"/>
      <c r="CT49" s="140"/>
      <c r="CU49" s="140"/>
      <c r="CV49" s="140"/>
      <c r="CW49" s="140"/>
      <c r="CX49" s="140"/>
      <c r="CY49" s="140"/>
      <c r="CZ49" s="140"/>
      <c r="DA49" s="140"/>
      <c r="DB49" s="140"/>
      <c r="DC49" s="140"/>
      <c r="DD49" s="140"/>
      <c r="DE49" s="140"/>
      <c r="DF49" s="140"/>
      <c r="DG49" s="140"/>
      <c r="DH49" s="140"/>
      <c r="DI49" s="140"/>
      <c r="DJ49" s="140"/>
      <c r="DK49" s="140"/>
      <c r="DL49" s="140"/>
      <c r="DM49" s="140"/>
      <c r="DN49" s="140"/>
      <c r="DO49" s="140"/>
      <c r="DP49" s="140"/>
      <c r="DQ49" s="140"/>
      <c r="DR49" s="140"/>
      <c r="DS49" s="140"/>
      <c r="DT49" s="140"/>
      <c r="DU49" s="140"/>
      <c r="DV49" s="140"/>
      <c r="DW49" s="140"/>
      <c r="DX49" s="140"/>
      <c r="DY49" s="140"/>
      <c r="DZ49" s="140"/>
      <c r="EA49" s="140"/>
      <c r="EB49" s="140"/>
      <c r="EC49" s="140"/>
      <c r="ED49" s="140"/>
      <c r="EE49" s="140"/>
      <c r="EF49" s="140"/>
      <c r="EG49" s="140"/>
      <c r="EH49" s="140"/>
      <c r="EI49" s="140"/>
      <c r="EJ49" s="140"/>
      <c r="EK49" s="140"/>
      <c r="EL49" s="140"/>
      <c r="EM49" s="140"/>
      <c r="EN49" s="140"/>
      <c r="EO49" s="140"/>
      <c r="EP49" s="140"/>
      <c r="EQ49" s="140"/>
      <c r="ER49" s="140"/>
      <c r="ES49" s="140"/>
      <c r="ET49" s="140"/>
      <c r="EU49" s="140"/>
      <c r="EV49" s="140"/>
      <c r="EW49" s="140"/>
      <c r="EX49" s="140"/>
      <c r="EY49" s="140"/>
      <c r="EZ49" s="140"/>
      <c r="FA49" s="140"/>
      <c r="FB49" s="140"/>
      <c r="FC49" s="140"/>
      <c r="FD49" s="140"/>
      <c r="FE49" s="140"/>
      <c r="FF49" s="140"/>
      <c r="FG49" s="140"/>
      <c r="FH49" s="140"/>
      <c r="FI49" s="140"/>
      <c r="FJ49" s="140"/>
      <c r="FK49" s="140"/>
      <c r="FL49" s="140"/>
      <c r="FM49" s="140"/>
      <c r="FN49" s="140"/>
      <c r="FO49" s="140"/>
      <c r="FP49" s="140"/>
      <c r="FQ49" s="140"/>
      <c r="FR49" s="140"/>
      <c r="FS49" s="140"/>
      <c r="FT49" s="140"/>
      <c r="FU49" s="140"/>
      <c r="FV49" s="140"/>
      <c r="FW49" s="140"/>
      <c r="FX49" s="140"/>
      <c r="FY49" s="140"/>
      <c r="FZ49" s="140"/>
      <c r="GA49" s="140"/>
      <c r="GB49" s="140"/>
      <c r="GC49" s="140"/>
      <c r="GD49" s="140"/>
      <c r="GE49" s="140"/>
      <c r="GF49" s="140"/>
      <c r="GG49" s="140"/>
      <c r="GH49" s="140"/>
      <c r="GI49" s="140"/>
      <c r="GJ49" s="140"/>
      <c r="GK49" s="140"/>
      <c r="GL49" s="140"/>
      <c r="GM49" s="140"/>
      <c r="GN49" s="140"/>
      <c r="GO49" s="140"/>
      <c r="GP49" s="140"/>
      <c r="GQ49" s="140"/>
      <c r="GR49" s="140"/>
      <c r="GS49" s="140"/>
      <c r="GT49" s="140"/>
      <c r="GU49" s="140"/>
      <c r="GV49" s="140"/>
      <c r="GW49" s="140"/>
      <c r="GX49" s="140"/>
      <c r="GY49" s="140"/>
      <c r="GZ49" s="140"/>
      <c r="HA49" s="140"/>
      <c r="HB49" s="140"/>
      <c r="HC49" s="140"/>
      <c r="HD49" s="140"/>
      <c r="HE49" s="140"/>
      <c r="HF49" s="140"/>
      <c r="HG49" s="140"/>
      <c r="HH49" s="140"/>
      <c r="HI49" s="140"/>
      <c r="HJ49" s="140"/>
      <c r="HK49" s="140"/>
      <c r="HL49" s="140"/>
      <c r="HM49" s="140"/>
      <c r="HN49" s="140"/>
      <c r="HO49" s="140"/>
      <c r="HP49" s="140"/>
      <c r="HQ49" s="140"/>
      <c r="HR49" s="140"/>
      <c r="HS49" s="140"/>
      <c r="HT49" s="140"/>
      <c r="HU49" s="140"/>
      <c r="HV49" s="140"/>
      <c r="HW49" s="140"/>
      <c r="HX49" s="140"/>
      <c r="HY49" s="140"/>
      <c r="HZ49" s="140"/>
      <c r="IA49" s="140"/>
      <c r="IB49" s="140"/>
      <c r="IC49" s="140"/>
      <c r="ID49" s="140"/>
      <c r="IE49" s="140"/>
      <c r="IF49" s="140"/>
      <c r="IG49" s="140"/>
      <c r="IH49" s="140"/>
      <c r="II49" s="140"/>
      <c r="IJ49" s="140"/>
      <c r="IK49" s="140"/>
      <c r="IL49" s="140"/>
      <c r="IM49" s="140"/>
      <c r="IN49" s="140"/>
      <c r="IO49" s="140"/>
      <c r="IP49" s="140"/>
    </row>
    <row r="50" spans="1:251">
      <c r="A50" s="122">
        <v>6</v>
      </c>
      <c r="B50" s="124" t="s">
        <v>121</v>
      </c>
      <c r="C50" s="109" t="s">
        <v>11</v>
      </c>
      <c r="D50" s="109">
        <v>39</v>
      </c>
      <c r="E50" s="109"/>
      <c r="F50" s="110"/>
      <c r="G50" s="109">
        <v>39</v>
      </c>
      <c r="H50" s="130">
        <v>45626</v>
      </c>
      <c r="I50" s="84"/>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c r="IO50" s="21"/>
      <c r="IP50" s="21"/>
    </row>
    <row r="51" spans="1:251">
      <c r="A51" s="122">
        <v>7</v>
      </c>
      <c r="B51" s="124" t="s">
        <v>122</v>
      </c>
      <c r="C51" s="109" t="s">
        <v>32</v>
      </c>
      <c r="D51" s="109">
        <v>3</v>
      </c>
      <c r="E51" s="109"/>
      <c r="F51" s="111"/>
      <c r="G51" s="109">
        <v>3</v>
      </c>
      <c r="H51" s="130">
        <v>45626</v>
      </c>
      <c r="I51" s="139"/>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0"/>
      <c r="BS51" s="140"/>
      <c r="BT51" s="140"/>
      <c r="BU51" s="140"/>
      <c r="BV51" s="140"/>
      <c r="BW51" s="140"/>
      <c r="BX51" s="140"/>
      <c r="BY51" s="140"/>
      <c r="BZ51" s="140"/>
      <c r="CA51" s="140"/>
      <c r="CB51" s="140"/>
      <c r="CC51" s="140"/>
      <c r="CD51" s="140"/>
      <c r="CE51" s="140"/>
      <c r="CF51" s="140"/>
      <c r="CG51" s="140"/>
      <c r="CH51" s="140"/>
      <c r="CI51" s="140"/>
      <c r="CJ51" s="140"/>
      <c r="CK51" s="140"/>
      <c r="CL51" s="140"/>
      <c r="CM51" s="140"/>
      <c r="CN51" s="140"/>
      <c r="CO51" s="140"/>
      <c r="CP51" s="140"/>
      <c r="CQ51" s="140"/>
      <c r="CR51" s="140"/>
      <c r="CS51" s="140"/>
      <c r="CT51" s="140"/>
      <c r="CU51" s="140"/>
      <c r="CV51" s="140"/>
      <c r="CW51" s="140"/>
      <c r="CX51" s="140"/>
      <c r="CY51" s="140"/>
      <c r="CZ51" s="140"/>
      <c r="DA51" s="140"/>
      <c r="DB51" s="140"/>
      <c r="DC51" s="140"/>
      <c r="DD51" s="140"/>
      <c r="DE51" s="140"/>
      <c r="DF51" s="140"/>
      <c r="DG51" s="140"/>
      <c r="DH51" s="140"/>
      <c r="DI51" s="140"/>
      <c r="DJ51" s="140"/>
      <c r="DK51" s="140"/>
      <c r="DL51" s="140"/>
      <c r="DM51" s="140"/>
      <c r="DN51" s="140"/>
      <c r="DO51" s="140"/>
      <c r="DP51" s="140"/>
      <c r="DQ51" s="140"/>
      <c r="DR51" s="140"/>
      <c r="DS51" s="140"/>
      <c r="DT51" s="140"/>
      <c r="DU51" s="140"/>
      <c r="DV51" s="140"/>
      <c r="DW51" s="140"/>
      <c r="DX51" s="140"/>
      <c r="DY51" s="140"/>
      <c r="DZ51" s="140"/>
      <c r="EA51" s="140"/>
      <c r="EB51" s="140"/>
      <c r="EC51" s="140"/>
      <c r="ED51" s="140"/>
      <c r="EE51" s="140"/>
      <c r="EF51" s="140"/>
      <c r="EG51" s="140"/>
      <c r="EH51" s="140"/>
      <c r="EI51" s="140"/>
      <c r="EJ51" s="140"/>
      <c r="EK51" s="140"/>
      <c r="EL51" s="140"/>
      <c r="EM51" s="140"/>
      <c r="EN51" s="140"/>
      <c r="EO51" s="140"/>
      <c r="EP51" s="140"/>
      <c r="EQ51" s="140"/>
      <c r="ER51" s="140"/>
      <c r="ES51" s="140"/>
      <c r="ET51" s="140"/>
      <c r="EU51" s="140"/>
      <c r="EV51" s="140"/>
      <c r="EW51" s="140"/>
      <c r="EX51" s="140"/>
      <c r="EY51" s="140"/>
      <c r="EZ51" s="140"/>
      <c r="FA51" s="140"/>
      <c r="FB51" s="140"/>
      <c r="FC51" s="140"/>
      <c r="FD51" s="140"/>
      <c r="FE51" s="140"/>
      <c r="FF51" s="140"/>
      <c r="FG51" s="140"/>
      <c r="FH51" s="140"/>
      <c r="FI51" s="140"/>
      <c r="FJ51" s="140"/>
      <c r="FK51" s="140"/>
      <c r="FL51" s="140"/>
      <c r="FM51" s="140"/>
      <c r="FN51" s="140"/>
      <c r="FO51" s="140"/>
      <c r="FP51" s="140"/>
      <c r="FQ51" s="140"/>
      <c r="FR51" s="140"/>
      <c r="FS51" s="140"/>
      <c r="FT51" s="140"/>
      <c r="FU51" s="140"/>
      <c r="FV51" s="140"/>
      <c r="FW51" s="140"/>
      <c r="FX51" s="140"/>
      <c r="FY51" s="140"/>
      <c r="FZ51" s="140"/>
      <c r="GA51" s="140"/>
      <c r="GB51" s="140"/>
      <c r="GC51" s="140"/>
      <c r="GD51" s="140"/>
      <c r="GE51" s="140"/>
      <c r="GF51" s="140"/>
      <c r="GG51" s="140"/>
      <c r="GH51" s="140"/>
      <c r="GI51" s="140"/>
      <c r="GJ51" s="140"/>
      <c r="GK51" s="140"/>
      <c r="GL51" s="140"/>
      <c r="GM51" s="140"/>
      <c r="GN51" s="140"/>
      <c r="GO51" s="140"/>
      <c r="GP51" s="140"/>
      <c r="GQ51" s="140"/>
      <c r="GR51" s="140"/>
      <c r="GS51" s="140"/>
      <c r="GT51" s="140"/>
      <c r="GU51" s="140"/>
      <c r="GV51" s="140"/>
      <c r="GW51" s="140"/>
      <c r="GX51" s="140"/>
      <c r="GY51" s="140"/>
      <c r="GZ51" s="140"/>
      <c r="HA51" s="140"/>
      <c r="HB51" s="140"/>
      <c r="HC51" s="140"/>
      <c r="HD51" s="140"/>
      <c r="HE51" s="140"/>
      <c r="HF51" s="140"/>
      <c r="HG51" s="140"/>
      <c r="HH51" s="140"/>
      <c r="HI51" s="140"/>
      <c r="HJ51" s="140"/>
      <c r="HK51" s="140"/>
      <c r="HL51" s="140"/>
      <c r="HM51" s="140"/>
      <c r="HN51" s="140"/>
      <c r="HO51" s="140"/>
      <c r="HP51" s="140"/>
      <c r="HQ51" s="140"/>
      <c r="HR51" s="140"/>
      <c r="HS51" s="140"/>
      <c r="HT51" s="140"/>
      <c r="HU51" s="140"/>
      <c r="HV51" s="140"/>
      <c r="HW51" s="140"/>
      <c r="HX51" s="140"/>
      <c r="HY51" s="140"/>
      <c r="HZ51" s="140"/>
      <c r="IA51" s="140"/>
      <c r="IB51" s="140"/>
      <c r="IC51" s="140"/>
      <c r="ID51" s="140"/>
      <c r="IE51" s="140"/>
      <c r="IF51" s="140"/>
      <c r="IG51" s="140"/>
      <c r="IH51" s="140"/>
      <c r="II51" s="140"/>
      <c r="IJ51" s="140"/>
      <c r="IK51" s="140"/>
      <c r="IL51" s="140"/>
      <c r="IM51" s="140"/>
      <c r="IN51" s="140"/>
      <c r="IO51" s="140"/>
      <c r="IP51" s="140"/>
    </row>
    <row r="52" spans="1:251">
      <c r="A52" s="122">
        <v>8</v>
      </c>
      <c r="B52" s="124" t="s">
        <v>123</v>
      </c>
      <c r="C52" s="109" t="s">
        <v>32</v>
      </c>
      <c r="D52" s="109">
        <v>355</v>
      </c>
      <c r="E52" s="109"/>
      <c r="F52" s="110"/>
      <c r="G52" s="109">
        <v>355</v>
      </c>
      <c r="H52" s="130">
        <v>45626</v>
      </c>
      <c r="I52" s="139"/>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0"/>
      <c r="BS52" s="140"/>
      <c r="BT52" s="140"/>
      <c r="BU52" s="140"/>
      <c r="BV52" s="140"/>
      <c r="BW52" s="140"/>
      <c r="BX52" s="140"/>
      <c r="BY52" s="140"/>
      <c r="BZ52" s="140"/>
      <c r="CA52" s="140"/>
      <c r="CB52" s="140"/>
      <c r="CC52" s="140"/>
      <c r="CD52" s="140"/>
      <c r="CE52" s="140"/>
      <c r="CF52" s="140"/>
      <c r="CG52" s="140"/>
      <c r="CH52" s="140"/>
      <c r="CI52" s="140"/>
      <c r="CJ52" s="140"/>
      <c r="CK52" s="140"/>
      <c r="CL52" s="140"/>
      <c r="CM52" s="140"/>
      <c r="CN52" s="140"/>
      <c r="CO52" s="140"/>
      <c r="CP52" s="140"/>
      <c r="CQ52" s="140"/>
      <c r="CR52" s="140"/>
      <c r="CS52" s="140"/>
      <c r="CT52" s="140"/>
      <c r="CU52" s="140"/>
      <c r="CV52" s="140"/>
      <c r="CW52" s="140"/>
      <c r="CX52" s="140"/>
      <c r="CY52" s="140"/>
      <c r="CZ52" s="140"/>
      <c r="DA52" s="140"/>
      <c r="DB52" s="140"/>
      <c r="DC52" s="140"/>
      <c r="DD52" s="140"/>
      <c r="DE52" s="140"/>
      <c r="DF52" s="140"/>
      <c r="DG52" s="140"/>
      <c r="DH52" s="140"/>
      <c r="DI52" s="140"/>
      <c r="DJ52" s="140"/>
      <c r="DK52" s="140"/>
      <c r="DL52" s="140"/>
      <c r="DM52" s="140"/>
      <c r="DN52" s="140"/>
      <c r="DO52" s="140"/>
      <c r="DP52" s="140"/>
      <c r="DQ52" s="140"/>
      <c r="DR52" s="140"/>
      <c r="DS52" s="140"/>
      <c r="DT52" s="140"/>
      <c r="DU52" s="140"/>
      <c r="DV52" s="140"/>
      <c r="DW52" s="140"/>
      <c r="DX52" s="140"/>
      <c r="DY52" s="140"/>
      <c r="DZ52" s="140"/>
      <c r="EA52" s="140"/>
      <c r="EB52" s="140"/>
      <c r="EC52" s="140"/>
      <c r="ED52" s="140"/>
      <c r="EE52" s="140"/>
      <c r="EF52" s="140"/>
      <c r="EG52" s="140"/>
      <c r="EH52" s="140"/>
      <c r="EI52" s="140"/>
      <c r="EJ52" s="140"/>
      <c r="EK52" s="140"/>
      <c r="EL52" s="140"/>
      <c r="EM52" s="140"/>
      <c r="EN52" s="140"/>
      <c r="EO52" s="140"/>
      <c r="EP52" s="140"/>
      <c r="EQ52" s="140"/>
      <c r="ER52" s="140"/>
      <c r="ES52" s="140"/>
      <c r="ET52" s="140"/>
      <c r="EU52" s="140"/>
      <c r="EV52" s="140"/>
      <c r="EW52" s="140"/>
      <c r="EX52" s="140"/>
      <c r="EY52" s="140"/>
      <c r="EZ52" s="140"/>
      <c r="FA52" s="140"/>
      <c r="FB52" s="140"/>
      <c r="FC52" s="140"/>
      <c r="FD52" s="140"/>
      <c r="FE52" s="140"/>
      <c r="FF52" s="140"/>
      <c r="FG52" s="140"/>
      <c r="FH52" s="140"/>
      <c r="FI52" s="140"/>
      <c r="FJ52" s="140"/>
      <c r="FK52" s="140"/>
      <c r="FL52" s="140"/>
      <c r="FM52" s="140"/>
      <c r="FN52" s="140"/>
      <c r="FO52" s="140"/>
      <c r="FP52" s="140"/>
      <c r="FQ52" s="140"/>
      <c r="FR52" s="140"/>
      <c r="FS52" s="140"/>
      <c r="FT52" s="140"/>
      <c r="FU52" s="140"/>
      <c r="FV52" s="140"/>
      <c r="FW52" s="140"/>
      <c r="FX52" s="140"/>
      <c r="FY52" s="140"/>
      <c r="FZ52" s="140"/>
      <c r="GA52" s="140"/>
      <c r="GB52" s="140"/>
      <c r="GC52" s="140"/>
      <c r="GD52" s="140"/>
      <c r="GE52" s="140"/>
      <c r="GF52" s="140"/>
      <c r="GG52" s="140"/>
      <c r="GH52" s="140"/>
      <c r="GI52" s="140"/>
      <c r="GJ52" s="140"/>
      <c r="GK52" s="140"/>
      <c r="GL52" s="140"/>
      <c r="GM52" s="140"/>
      <c r="GN52" s="140"/>
      <c r="GO52" s="140"/>
      <c r="GP52" s="140"/>
      <c r="GQ52" s="140"/>
      <c r="GR52" s="140"/>
      <c r="GS52" s="140"/>
      <c r="GT52" s="140"/>
      <c r="GU52" s="140"/>
      <c r="GV52" s="140"/>
      <c r="GW52" s="140"/>
      <c r="GX52" s="140"/>
      <c r="GY52" s="140"/>
      <c r="GZ52" s="140"/>
      <c r="HA52" s="140"/>
      <c r="HB52" s="140"/>
      <c r="HC52" s="140"/>
      <c r="HD52" s="140"/>
      <c r="HE52" s="140"/>
      <c r="HF52" s="140"/>
      <c r="HG52" s="140"/>
      <c r="HH52" s="140"/>
      <c r="HI52" s="140"/>
      <c r="HJ52" s="140"/>
      <c r="HK52" s="140"/>
      <c r="HL52" s="140"/>
      <c r="HM52" s="140"/>
      <c r="HN52" s="140"/>
      <c r="HO52" s="140"/>
      <c r="HP52" s="140"/>
      <c r="HQ52" s="140"/>
      <c r="HR52" s="140"/>
      <c r="HS52" s="140"/>
      <c r="HT52" s="140"/>
      <c r="HU52" s="140"/>
      <c r="HV52" s="140"/>
      <c r="HW52" s="140"/>
      <c r="HX52" s="140"/>
      <c r="HY52" s="140"/>
      <c r="HZ52" s="140"/>
      <c r="IA52" s="140"/>
      <c r="IB52" s="140"/>
      <c r="IC52" s="140"/>
      <c r="ID52" s="140"/>
      <c r="IE52" s="140"/>
      <c r="IF52" s="140"/>
      <c r="IG52" s="140"/>
      <c r="IH52" s="140"/>
      <c r="II52" s="140"/>
      <c r="IJ52" s="140"/>
      <c r="IK52" s="140"/>
      <c r="IL52" s="140"/>
      <c r="IM52" s="140"/>
      <c r="IN52" s="140"/>
      <c r="IO52" s="140"/>
      <c r="IP52" s="140"/>
    </row>
    <row r="53" spans="1:251">
      <c r="A53" s="122">
        <v>9</v>
      </c>
      <c r="B53" s="124" t="s">
        <v>124</v>
      </c>
      <c r="C53" s="109" t="s">
        <v>32</v>
      </c>
      <c r="D53" s="109">
        <v>315</v>
      </c>
      <c r="E53" s="53"/>
      <c r="F53" s="53"/>
      <c r="G53" s="109">
        <v>315</v>
      </c>
      <c r="H53" s="130">
        <v>45626</v>
      </c>
      <c r="I53" s="76"/>
    </row>
    <row r="54" spans="1:251" ht="24" customHeight="1">
      <c r="A54" s="122">
        <v>10</v>
      </c>
      <c r="B54" s="124" t="s">
        <v>74</v>
      </c>
      <c r="C54" s="109" t="s">
        <v>32</v>
      </c>
      <c r="D54" s="144">
        <v>284</v>
      </c>
      <c r="E54" s="53"/>
      <c r="F54" s="53"/>
      <c r="G54" s="144">
        <v>284</v>
      </c>
      <c r="H54" s="130">
        <v>45626</v>
      </c>
      <c r="I54" s="76"/>
    </row>
    <row r="55" spans="1:251">
      <c r="A55" s="64" t="s">
        <v>16</v>
      </c>
      <c r="B55" s="127" t="s">
        <v>148</v>
      </c>
      <c r="C55" s="128"/>
      <c r="D55" s="128"/>
      <c r="E55" s="128"/>
      <c r="F55" s="128"/>
      <c r="G55" s="129"/>
      <c r="H55" s="130"/>
      <c r="I55" s="76"/>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40"/>
      <c r="BJ55" s="140"/>
      <c r="BK55" s="140"/>
      <c r="BL55" s="140"/>
      <c r="BM55" s="140"/>
      <c r="BN55" s="140"/>
      <c r="BO55" s="140"/>
      <c r="BP55" s="140"/>
      <c r="BQ55" s="140"/>
      <c r="BR55" s="140"/>
      <c r="BS55" s="140"/>
      <c r="BT55" s="140"/>
      <c r="BU55" s="140"/>
      <c r="BV55" s="140"/>
      <c r="BW55" s="140"/>
      <c r="BX55" s="140"/>
      <c r="BY55" s="140"/>
      <c r="BZ55" s="140"/>
      <c r="CA55" s="140"/>
      <c r="CB55" s="140"/>
      <c r="CC55" s="140"/>
      <c r="CD55" s="140"/>
      <c r="CE55" s="140"/>
      <c r="CF55" s="140"/>
      <c r="CG55" s="140"/>
      <c r="CH55" s="140"/>
      <c r="CI55" s="140"/>
      <c r="CJ55" s="140"/>
      <c r="CK55" s="140"/>
      <c r="CL55" s="140"/>
      <c r="CM55" s="140"/>
      <c r="CN55" s="140"/>
      <c r="CO55" s="140"/>
      <c r="CP55" s="140"/>
      <c r="CQ55" s="140"/>
      <c r="CR55" s="140"/>
      <c r="CS55" s="140"/>
      <c r="CT55" s="140"/>
      <c r="CU55" s="140"/>
      <c r="CV55" s="140"/>
      <c r="CW55" s="140"/>
      <c r="CX55" s="140"/>
      <c r="CY55" s="140"/>
      <c r="CZ55" s="140"/>
      <c r="DA55" s="140"/>
      <c r="DB55" s="140"/>
      <c r="DC55" s="140"/>
      <c r="DD55" s="140"/>
      <c r="DE55" s="140"/>
      <c r="DF55" s="140"/>
      <c r="DG55" s="140"/>
      <c r="DH55" s="140"/>
      <c r="DI55" s="140"/>
      <c r="DJ55" s="140"/>
      <c r="DK55" s="140"/>
      <c r="DL55" s="140"/>
      <c r="DM55" s="140"/>
      <c r="DN55" s="140"/>
      <c r="DO55" s="140"/>
      <c r="DP55" s="140"/>
      <c r="DQ55" s="140"/>
      <c r="DR55" s="140"/>
      <c r="DS55" s="140"/>
      <c r="DT55" s="140"/>
      <c r="DU55" s="140"/>
      <c r="DV55" s="140"/>
      <c r="DW55" s="140"/>
      <c r="DX55" s="140"/>
      <c r="DY55" s="140"/>
      <c r="DZ55" s="140"/>
      <c r="EA55" s="140"/>
      <c r="EB55" s="140"/>
      <c r="EC55" s="140"/>
      <c r="ED55" s="140"/>
      <c r="EE55" s="140"/>
      <c r="EF55" s="140"/>
      <c r="EG55" s="140"/>
      <c r="EH55" s="140"/>
      <c r="EI55" s="140"/>
      <c r="EJ55" s="140"/>
      <c r="EK55" s="140"/>
      <c r="EL55" s="140"/>
      <c r="EM55" s="140"/>
      <c r="EN55" s="140"/>
      <c r="EO55" s="140"/>
      <c r="EP55" s="140"/>
      <c r="EQ55" s="140"/>
      <c r="ER55" s="140"/>
      <c r="ES55" s="140"/>
      <c r="ET55" s="140"/>
      <c r="EU55" s="140"/>
      <c r="EV55" s="140"/>
      <c r="EW55" s="140"/>
      <c r="EX55" s="140"/>
      <c r="EY55" s="140"/>
      <c r="EZ55" s="140"/>
      <c r="FA55" s="140"/>
      <c r="FB55" s="140"/>
      <c r="FC55" s="140"/>
      <c r="FD55" s="140"/>
      <c r="FE55" s="140"/>
      <c r="FF55" s="140"/>
      <c r="FG55" s="140"/>
      <c r="FH55" s="140"/>
      <c r="FI55" s="140"/>
      <c r="FJ55" s="140"/>
      <c r="FK55" s="140"/>
      <c r="FL55" s="140"/>
      <c r="FM55" s="140"/>
      <c r="FN55" s="140"/>
      <c r="FO55" s="140"/>
      <c r="FP55" s="140"/>
      <c r="FQ55" s="140"/>
      <c r="FR55" s="140"/>
      <c r="FS55" s="140"/>
      <c r="FT55" s="140"/>
      <c r="FU55" s="140"/>
      <c r="FV55" s="140"/>
      <c r="FW55" s="140"/>
      <c r="FX55" s="140"/>
      <c r="FY55" s="140"/>
      <c r="FZ55" s="140"/>
      <c r="GA55" s="140"/>
      <c r="GB55" s="140"/>
      <c r="GC55" s="140"/>
      <c r="GD55" s="140"/>
      <c r="GE55" s="140"/>
      <c r="GF55" s="140"/>
      <c r="GG55" s="140"/>
      <c r="GH55" s="140"/>
      <c r="GI55" s="140"/>
      <c r="GJ55" s="140"/>
      <c r="GK55" s="140"/>
      <c r="GL55" s="140"/>
      <c r="GM55" s="140"/>
      <c r="GN55" s="140"/>
      <c r="GO55" s="140"/>
      <c r="GP55" s="140"/>
      <c r="GQ55" s="140"/>
      <c r="GR55" s="140"/>
      <c r="GS55" s="140"/>
      <c r="GT55" s="140"/>
      <c r="GU55" s="140"/>
      <c r="GV55" s="140"/>
      <c r="GW55" s="140"/>
      <c r="GX55" s="140"/>
      <c r="GY55" s="140"/>
      <c r="GZ55" s="140"/>
      <c r="HA55" s="140"/>
      <c r="HB55" s="140"/>
      <c r="HC55" s="140"/>
      <c r="HD55" s="140"/>
      <c r="HE55" s="140"/>
      <c r="HF55" s="140"/>
      <c r="HG55" s="140"/>
      <c r="HH55" s="140"/>
      <c r="HI55" s="140"/>
      <c r="HJ55" s="140"/>
      <c r="HK55" s="140"/>
      <c r="HL55" s="140"/>
      <c r="HM55" s="140"/>
      <c r="HN55" s="140"/>
      <c r="HO55" s="140"/>
      <c r="HP55" s="140"/>
      <c r="HQ55" s="140"/>
      <c r="HR55" s="140"/>
      <c r="HS55" s="140"/>
      <c r="HT55" s="140"/>
      <c r="HU55" s="140"/>
      <c r="HV55" s="140"/>
      <c r="HW55" s="140"/>
      <c r="HX55" s="140"/>
      <c r="HY55" s="140"/>
      <c r="HZ55" s="140"/>
      <c r="IA55" s="140"/>
      <c r="IB55" s="140"/>
      <c r="IC55" s="140"/>
      <c r="ID55" s="140"/>
      <c r="IE55" s="140"/>
      <c r="IF55" s="140"/>
      <c r="IG55" s="140"/>
      <c r="IH55" s="140"/>
      <c r="II55" s="140"/>
      <c r="IJ55" s="140"/>
      <c r="IK55" s="140"/>
      <c r="IL55" s="140"/>
      <c r="IM55" s="140"/>
      <c r="IN55" s="140"/>
      <c r="IO55" s="140"/>
      <c r="IP55" s="140"/>
      <c r="IQ55" s="140"/>
    </row>
    <row r="56" spans="1:251">
      <c r="A56" s="72">
        <v>1</v>
      </c>
      <c r="B56" s="131" t="s">
        <v>100</v>
      </c>
      <c r="C56" s="109" t="s">
        <v>11</v>
      </c>
      <c r="D56" s="109">
        <v>98</v>
      </c>
      <c r="E56" s="109"/>
      <c r="F56" s="110"/>
      <c r="G56" s="109">
        <v>98</v>
      </c>
      <c r="H56" s="130">
        <v>45626</v>
      </c>
      <c r="I56" s="76"/>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c r="BF56" s="140"/>
      <c r="BG56" s="140"/>
      <c r="BH56" s="140"/>
      <c r="BI56" s="140"/>
      <c r="BJ56" s="140"/>
      <c r="BK56" s="140"/>
      <c r="BL56" s="140"/>
      <c r="BM56" s="140"/>
      <c r="BN56" s="140"/>
      <c r="BO56" s="140"/>
      <c r="BP56" s="140"/>
      <c r="BQ56" s="140"/>
      <c r="BR56" s="140"/>
      <c r="BS56" s="140"/>
      <c r="BT56" s="140"/>
      <c r="BU56" s="140"/>
      <c r="BV56" s="140"/>
      <c r="BW56" s="140"/>
      <c r="BX56" s="140"/>
      <c r="BY56" s="140"/>
      <c r="BZ56" s="140"/>
      <c r="CA56" s="140"/>
      <c r="CB56" s="140"/>
      <c r="CC56" s="140"/>
      <c r="CD56" s="140"/>
      <c r="CE56" s="140"/>
      <c r="CF56" s="140"/>
      <c r="CG56" s="140"/>
      <c r="CH56" s="140"/>
      <c r="CI56" s="140"/>
      <c r="CJ56" s="140"/>
      <c r="CK56" s="140"/>
      <c r="CL56" s="140"/>
      <c r="CM56" s="140"/>
      <c r="CN56" s="140"/>
      <c r="CO56" s="140"/>
      <c r="CP56" s="140"/>
      <c r="CQ56" s="140"/>
      <c r="CR56" s="140"/>
      <c r="CS56" s="140"/>
      <c r="CT56" s="140"/>
      <c r="CU56" s="140"/>
      <c r="CV56" s="140"/>
      <c r="CW56" s="140"/>
      <c r="CX56" s="140"/>
      <c r="CY56" s="140"/>
      <c r="CZ56" s="140"/>
      <c r="DA56" s="140"/>
      <c r="DB56" s="140"/>
      <c r="DC56" s="140"/>
      <c r="DD56" s="140"/>
      <c r="DE56" s="140"/>
      <c r="DF56" s="140"/>
      <c r="DG56" s="140"/>
      <c r="DH56" s="140"/>
      <c r="DI56" s="140"/>
      <c r="DJ56" s="140"/>
      <c r="DK56" s="140"/>
      <c r="DL56" s="140"/>
      <c r="DM56" s="140"/>
      <c r="DN56" s="140"/>
      <c r="DO56" s="140"/>
      <c r="DP56" s="140"/>
      <c r="DQ56" s="140"/>
      <c r="DR56" s="140"/>
      <c r="DS56" s="140"/>
      <c r="DT56" s="140"/>
      <c r="DU56" s="140"/>
      <c r="DV56" s="140"/>
      <c r="DW56" s="140"/>
      <c r="DX56" s="140"/>
      <c r="DY56" s="140"/>
      <c r="DZ56" s="140"/>
      <c r="EA56" s="140"/>
      <c r="EB56" s="140"/>
      <c r="EC56" s="140"/>
      <c r="ED56" s="140"/>
      <c r="EE56" s="140"/>
      <c r="EF56" s="140"/>
      <c r="EG56" s="140"/>
      <c r="EH56" s="140"/>
      <c r="EI56" s="140"/>
      <c r="EJ56" s="140"/>
      <c r="EK56" s="140"/>
      <c r="EL56" s="140"/>
      <c r="EM56" s="140"/>
      <c r="EN56" s="140"/>
      <c r="EO56" s="140"/>
      <c r="EP56" s="140"/>
      <c r="EQ56" s="140"/>
      <c r="ER56" s="140"/>
      <c r="ES56" s="140"/>
      <c r="ET56" s="140"/>
      <c r="EU56" s="140"/>
      <c r="EV56" s="140"/>
      <c r="EW56" s="140"/>
      <c r="EX56" s="140"/>
      <c r="EY56" s="140"/>
      <c r="EZ56" s="140"/>
      <c r="FA56" s="140"/>
      <c r="FB56" s="140"/>
      <c r="FC56" s="140"/>
      <c r="FD56" s="140"/>
      <c r="FE56" s="140"/>
      <c r="FF56" s="140"/>
      <c r="FG56" s="140"/>
      <c r="FH56" s="140"/>
      <c r="FI56" s="140"/>
      <c r="FJ56" s="140"/>
      <c r="FK56" s="140"/>
      <c r="FL56" s="140"/>
      <c r="FM56" s="140"/>
      <c r="FN56" s="140"/>
      <c r="FO56" s="140"/>
      <c r="FP56" s="140"/>
      <c r="FQ56" s="140"/>
      <c r="FR56" s="140"/>
      <c r="FS56" s="140"/>
      <c r="FT56" s="140"/>
      <c r="FU56" s="140"/>
      <c r="FV56" s="140"/>
      <c r="FW56" s="140"/>
      <c r="FX56" s="140"/>
      <c r="FY56" s="140"/>
      <c r="FZ56" s="140"/>
      <c r="GA56" s="140"/>
      <c r="GB56" s="140"/>
      <c r="GC56" s="140"/>
      <c r="GD56" s="140"/>
      <c r="GE56" s="140"/>
      <c r="GF56" s="140"/>
      <c r="GG56" s="140"/>
      <c r="GH56" s="140"/>
      <c r="GI56" s="140"/>
      <c r="GJ56" s="140"/>
      <c r="GK56" s="140"/>
      <c r="GL56" s="140"/>
      <c r="GM56" s="140"/>
      <c r="GN56" s="140"/>
      <c r="GO56" s="140"/>
      <c r="GP56" s="140"/>
      <c r="GQ56" s="140"/>
      <c r="GR56" s="140"/>
      <c r="GS56" s="140"/>
      <c r="GT56" s="140"/>
      <c r="GU56" s="140"/>
      <c r="GV56" s="140"/>
      <c r="GW56" s="140"/>
      <c r="GX56" s="140"/>
      <c r="GY56" s="140"/>
      <c r="GZ56" s="140"/>
      <c r="HA56" s="140"/>
      <c r="HB56" s="140"/>
      <c r="HC56" s="140"/>
      <c r="HD56" s="140"/>
      <c r="HE56" s="140"/>
      <c r="HF56" s="140"/>
      <c r="HG56" s="140"/>
      <c r="HH56" s="140"/>
      <c r="HI56" s="140"/>
      <c r="HJ56" s="140"/>
      <c r="HK56" s="140"/>
      <c r="HL56" s="140"/>
      <c r="HM56" s="140"/>
      <c r="HN56" s="140"/>
      <c r="HO56" s="140"/>
      <c r="HP56" s="140"/>
      <c r="HQ56" s="140"/>
      <c r="HR56" s="140"/>
      <c r="HS56" s="140"/>
      <c r="HT56" s="140"/>
      <c r="HU56" s="140"/>
      <c r="HV56" s="140"/>
      <c r="HW56" s="140"/>
      <c r="HX56" s="140"/>
      <c r="HY56" s="140"/>
      <c r="HZ56" s="140"/>
      <c r="IA56" s="140"/>
      <c r="IB56" s="140"/>
      <c r="IC56" s="140"/>
      <c r="ID56" s="140"/>
      <c r="IE56" s="140"/>
      <c r="IF56" s="140"/>
      <c r="IG56" s="140"/>
      <c r="IH56" s="140"/>
      <c r="II56" s="140"/>
      <c r="IJ56" s="140"/>
      <c r="IK56" s="140"/>
      <c r="IL56" s="140"/>
      <c r="IM56" s="140"/>
      <c r="IN56" s="140"/>
      <c r="IO56" s="140"/>
      <c r="IP56" s="140"/>
      <c r="IQ56" s="140"/>
    </row>
    <row r="57" spans="1:251">
      <c r="A57" s="72">
        <v>2</v>
      </c>
      <c r="B57" s="131" t="s">
        <v>101</v>
      </c>
      <c r="C57" s="109" t="s">
        <v>11</v>
      </c>
      <c r="D57" s="109">
        <v>100</v>
      </c>
      <c r="E57" s="109"/>
      <c r="F57" s="110"/>
      <c r="G57" s="109">
        <v>100</v>
      </c>
      <c r="H57" s="130">
        <v>45626</v>
      </c>
      <c r="I57" s="76"/>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c r="BF57" s="140"/>
      <c r="BG57" s="140"/>
      <c r="BH57" s="140"/>
      <c r="BI57" s="140"/>
      <c r="BJ57" s="140"/>
      <c r="BK57" s="140"/>
      <c r="BL57" s="140"/>
      <c r="BM57" s="140"/>
      <c r="BN57" s="140"/>
      <c r="BO57" s="140"/>
      <c r="BP57" s="140"/>
      <c r="BQ57" s="140"/>
      <c r="BR57" s="140"/>
      <c r="BS57" s="140"/>
      <c r="BT57" s="140"/>
      <c r="BU57" s="140"/>
      <c r="BV57" s="140"/>
      <c r="BW57" s="140"/>
      <c r="BX57" s="140"/>
      <c r="BY57" s="140"/>
      <c r="BZ57" s="140"/>
      <c r="CA57" s="140"/>
      <c r="CB57" s="140"/>
      <c r="CC57" s="140"/>
      <c r="CD57" s="140"/>
      <c r="CE57" s="140"/>
      <c r="CF57" s="140"/>
      <c r="CG57" s="140"/>
      <c r="CH57" s="140"/>
      <c r="CI57" s="140"/>
      <c r="CJ57" s="140"/>
      <c r="CK57" s="140"/>
      <c r="CL57" s="140"/>
      <c r="CM57" s="140"/>
      <c r="CN57" s="140"/>
      <c r="CO57" s="140"/>
      <c r="CP57" s="140"/>
      <c r="CQ57" s="140"/>
      <c r="CR57" s="140"/>
      <c r="CS57" s="140"/>
      <c r="CT57" s="140"/>
      <c r="CU57" s="140"/>
      <c r="CV57" s="140"/>
      <c r="CW57" s="140"/>
      <c r="CX57" s="140"/>
      <c r="CY57" s="140"/>
      <c r="CZ57" s="140"/>
      <c r="DA57" s="140"/>
      <c r="DB57" s="140"/>
      <c r="DC57" s="140"/>
      <c r="DD57" s="140"/>
      <c r="DE57" s="140"/>
      <c r="DF57" s="140"/>
      <c r="DG57" s="140"/>
      <c r="DH57" s="140"/>
      <c r="DI57" s="140"/>
      <c r="DJ57" s="140"/>
      <c r="DK57" s="140"/>
      <c r="DL57" s="140"/>
      <c r="DM57" s="140"/>
      <c r="DN57" s="140"/>
      <c r="DO57" s="140"/>
      <c r="DP57" s="140"/>
      <c r="DQ57" s="140"/>
      <c r="DR57" s="140"/>
      <c r="DS57" s="140"/>
      <c r="DT57" s="140"/>
      <c r="DU57" s="140"/>
      <c r="DV57" s="140"/>
      <c r="DW57" s="140"/>
      <c r="DX57" s="140"/>
      <c r="DY57" s="140"/>
      <c r="DZ57" s="140"/>
      <c r="EA57" s="140"/>
      <c r="EB57" s="140"/>
      <c r="EC57" s="140"/>
      <c r="ED57" s="140"/>
      <c r="EE57" s="140"/>
      <c r="EF57" s="140"/>
      <c r="EG57" s="140"/>
      <c r="EH57" s="140"/>
      <c r="EI57" s="140"/>
      <c r="EJ57" s="140"/>
      <c r="EK57" s="140"/>
      <c r="EL57" s="140"/>
      <c r="EM57" s="140"/>
      <c r="EN57" s="140"/>
      <c r="EO57" s="140"/>
      <c r="EP57" s="140"/>
      <c r="EQ57" s="140"/>
      <c r="ER57" s="140"/>
      <c r="ES57" s="140"/>
      <c r="ET57" s="140"/>
      <c r="EU57" s="140"/>
      <c r="EV57" s="140"/>
      <c r="EW57" s="140"/>
      <c r="EX57" s="140"/>
      <c r="EY57" s="140"/>
      <c r="EZ57" s="140"/>
      <c r="FA57" s="140"/>
      <c r="FB57" s="140"/>
      <c r="FC57" s="140"/>
      <c r="FD57" s="140"/>
      <c r="FE57" s="140"/>
      <c r="FF57" s="140"/>
      <c r="FG57" s="140"/>
      <c r="FH57" s="140"/>
      <c r="FI57" s="140"/>
      <c r="FJ57" s="140"/>
      <c r="FK57" s="140"/>
      <c r="FL57" s="140"/>
      <c r="FM57" s="140"/>
      <c r="FN57" s="140"/>
      <c r="FO57" s="140"/>
      <c r="FP57" s="140"/>
      <c r="FQ57" s="140"/>
      <c r="FR57" s="140"/>
      <c r="FS57" s="140"/>
      <c r="FT57" s="140"/>
      <c r="FU57" s="140"/>
      <c r="FV57" s="140"/>
      <c r="FW57" s="140"/>
      <c r="FX57" s="140"/>
      <c r="FY57" s="140"/>
      <c r="FZ57" s="140"/>
      <c r="GA57" s="140"/>
      <c r="GB57" s="140"/>
      <c r="GC57" s="140"/>
      <c r="GD57" s="140"/>
      <c r="GE57" s="140"/>
      <c r="GF57" s="140"/>
      <c r="GG57" s="140"/>
      <c r="GH57" s="140"/>
      <c r="GI57" s="140"/>
      <c r="GJ57" s="140"/>
      <c r="GK57" s="140"/>
      <c r="GL57" s="140"/>
      <c r="GM57" s="140"/>
      <c r="GN57" s="140"/>
      <c r="GO57" s="140"/>
      <c r="GP57" s="140"/>
      <c r="GQ57" s="140"/>
      <c r="GR57" s="140"/>
      <c r="GS57" s="140"/>
      <c r="GT57" s="140"/>
      <c r="GU57" s="140"/>
      <c r="GV57" s="140"/>
      <c r="GW57" s="140"/>
      <c r="GX57" s="140"/>
      <c r="GY57" s="140"/>
      <c r="GZ57" s="140"/>
      <c r="HA57" s="140"/>
      <c r="HB57" s="140"/>
      <c r="HC57" s="140"/>
      <c r="HD57" s="140"/>
      <c r="HE57" s="140"/>
      <c r="HF57" s="140"/>
      <c r="HG57" s="140"/>
      <c r="HH57" s="140"/>
      <c r="HI57" s="140"/>
      <c r="HJ57" s="140"/>
      <c r="HK57" s="140"/>
      <c r="HL57" s="140"/>
      <c r="HM57" s="140"/>
      <c r="HN57" s="140"/>
      <c r="HO57" s="140"/>
      <c r="HP57" s="140"/>
      <c r="HQ57" s="140"/>
      <c r="HR57" s="140"/>
      <c r="HS57" s="140"/>
      <c r="HT57" s="140"/>
      <c r="HU57" s="140"/>
      <c r="HV57" s="140"/>
      <c r="HW57" s="140"/>
      <c r="HX57" s="140"/>
      <c r="HY57" s="140"/>
      <c r="HZ57" s="140"/>
      <c r="IA57" s="140"/>
      <c r="IB57" s="140"/>
      <c r="IC57" s="140"/>
      <c r="ID57" s="140"/>
      <c r="IE57" s="140"/>
      <c r="IF57" s="140"/>
      <c r="IG57" s="140"/>
      <c r="IH57" s="140"/>
      <c r="II57" s="140"/>
      <c r="IJ57" s="140"/>
      <c r="IK57" s="140"/>
      <c r="IL57" s="140"/>
      <c r="IM57" s="140"/>
      <c r="IN57" s="140"/>
      <c r="IO57" s="140"/>
      <c r="IP57" s="140"/>
      <c r="IQ57" s="140"/>
    </row>
    <row r="58" spans="1:251">
      <c r="A58" s="72">
        <v>3</v>
      </c>
      <c r="B58" s="131" t="s">
        <v>102</v>
      </c>
      <c r="C58" s="109" t="s">
        <v>11</v>
      </c>
      <c r="D58" s="109">
        <v>99</v>
      </c>
      <c r="E58" s="109"/>
      <c r="F58" s="110"/>
      <c r="G58" s="109">
        <v>99</v>
      </c>
      <c r="H58" s="130">
        <v>45626</v>
      </c>
      <c r="I58" s="76"/>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0"/>
      <c r="BJ58" s="140"/>
      <c r="BK58" s="140"/>
      <c r="BL58" s="140"/>
      <c r="BM58" s="140"/>
      <c r="BN58" s="140"/>
      <c r="BO58" s="140"/>
      <c r="BP58" s="140"/>
      <c r="BQ58" s="140"/>
      <c r="BR58" s="140"/>
      <c r="BS58" s="140"/>
      <c r="BT58" s="140"/>
      <c r="BU58" s="140"/>
      <c r="BV58" s="140"/>
      <c r="BW58" s="140"/>
      <c r="BX58" s="140"/>
      <c r="BY58" s="140"/>
      <c r="BZ58" s="140"/>
      <c r="CA58" s="140"/>
      <c r="CB58" s="140"/>
      <c r="CC58" s="140"/>
      <c r="CD58" s="140"/>
      <c r="CE58" s="140"/>
      <c r="CF58" s="140"/>
      <c r="CG58" s="140"/>
      <c r="CH58" s="140"/>
      <c r="CI58" s="140"/>
      <c r="CJ58" s="140"/>
      <c r="CK58" s="140"/>
      <c r="CL58" s="140"/>
      <c r="CM58" s="140"/>
      <c r="CN58" s="140"/>
      <c r="CO58" s="140"/>
      <c r="CP58" s="140"/>
      <c r="CQ58" s="140"/>
      <c r="CR58" s="140"/>
      <c r="CS58" s="140"/>
      <c r="CT58" s="140"/>
      <c r="CU58" s="140"/>
      <c r="CV58" s="140"/>
      <c r="CW58" s="140"/>
      <c r="CX58" s="140"/>
      <c r="CY58" s="140"/>
      <c r="CZ58" s="140"/>
      <c r="DA58" s="140"/>
      <c r="DB58" s="140"/>
      <c r="DC58" s="140"/>
      <c r="DD58" s="140"/>
      <c r="DE58" s="140"/>
      <c r="DF58" s="140"/>
      <c r="DG58" s="140"/>
      <c r="DH58" s="140"/>
      <c r="DI58" s="140"/>
      <c r="DJ58" s="140"/>
      <c r="DK58" s="140"/>
      <c r="DL58" s="140"/>
      <c r="DM58" s="140"/>
      <c r="DN58" s="140"/>
      <c r="DO58" s="140"/>
      <c r="DP58" s="140"/>
      <c r="DQ58" s="140"/>
      <c r="DR58" s="140"/>
      <c r="DS58" s="140"/>
      <c r="DT58" s="140"/>
      <c r="DU58" s="140"/>
      <c r="DV58" s="140"/>
      <c r="DW58" s="140"/>
      <c r="DX58" s="140"/>
      <c r="DY58" s="140"/>
      <c r="DZ58" s="140"/>
      <c r="EA58" s="140"/>
      <c r="EB58" s="140"/>
      <c r="EC58" s="140"/>
      <c r="ED58" s="140"/>
      <c r="EE58" s="140"/>
      <c r="EF58" s="140"/>
      <c r="EG58" s="140"/>
      <c r="EH58" s="140"/>
      <c r="EI58" s="140"/>
      <c r="EJ58" s="140"/>
      <c r="EK58" s="140"/>
      <c r="EL58" s="140"/>
      <c r="EM58" s="140"/>
      <c r="EN58" s="140"/>
      <c r="EO58" s="140"/>
      <c r="EP58" s="140"/>
      <c r="EQ58" s="140"/>
      <c r="ER58" s="140"/>
      <c r="ES58" s="140"/>
      <c r="ET58" s="140"/>
      <c r="EU58" s="140"/>
      <c r="EV58" s="140"/>
      <c r="EW58" s="140"/>
      <c r="EX58" s="140"/>
      <c r="EY58" s="140"/>
      <c r="EZ58" s="140"/>
      <c r="FA58" s="140"/>
      <c r="FB58" s="140"/>
      <c r="FC58" s="140"/>
      <c r="FD58" s="140"/>
      <c r="FE58" s="140"/>
      <c r="FF58" s="140"/>
      <c r="FG58" s="140"/>
      <c r="FH58" s="140"/>
      <c r="FI58" s="140"/>
      <c r="FJ58" s="140"/>
      <c r="FK58" s="140"/>
      <c r="FL58" s="140"/>
      <c r="FM58" s="140"/>
      <c r="FN58" s="140"/>
      <c r="FO58" s="140"/>
      <c r="FP58" s="140"/>
      <c r="FQ58" s="140"/>
      <c r="FR58" s="140"/>
      <c r="FS58" s="140"/>
      <c r="FT58" s="140"/>
      <c r="FU58" s="140"/>
      <c r="FV58" s="140"/>
      <c r="FW58" s="140"/>
      <c r="FX58" s="140"/>
      <c r="FY58" s="140"/>
      <c r="FZ58" s="140"/>
      <c r="GA58" s="140"/>
      <c r="GB58" s="140"/>
      <c r="GC58" s="140"/>
      <c r="GD58" s="140"/>
      <c r="GE58" s="140"/>
      <c r="GF58" s="140"/>
      <c r="GG58" s="140"/>
      <c r="GH58" s="140"/>
      <c r="GI58" s="140"/>
      <c r="GJ58" s="140"/>
      <c r="GK58" s="140"/>
      <c r="GL58" s="140"/>
      <c r="GM58" s="140"/>
      <c r="GN58" s="140"/>
      <c r="GO58" s="140"/>
      <c r="GP58" s="140"/>
      <c r="GQ58" s="140"/>
      <c r="GR58" s="140"/>
      <c r="GS58" s="140"/>
      <c r="GT58" s="140"/>
      <c r="GU58" s="140"/>
      <c r="GV58" s="140"/>
      <c r="GW58" s="140"/>
      <c r="GX58" s="140"/>
      <c r="GY58" s="140"/>
      <c r="GZ58" s="140"/>
      <c r="HA58" s="140"/>
      <c r="HB58" s="140"/>
      <c r="HC58" s="140"/>
      <c r="HD58" s="140"/>
      <c r="HE58" s="140"/>
      <c r="HF58" s="140"/>
      <c r="HG58" s="140"/>
      <c r="HH58" s="140"/>
      <c r="HI58" s="140"/>
      <c r="HJ58" s="140"/>
      <c r="HK58" s="140"/>
      <c r="HL58" s="140"/>
      <c r="HM58" s="140"/>
      <c r="HN58" s="140"/>
      <c r="HO58" s="140"/>
      <c r="HP58" s="140"/>
      <c r="HQ58" s="140"/>
      <c r="HR58" s="140"/>
      <c r="HS58" s="140"/>
      <c r="HT58" s="140"/>
      <c r="HU58" s="140"/>
      <c r="HV58" s="140"/>
      <c r="HW58" s="140"/>
      <c r="HX58" s="140"/>
      <c r="HY58" s="140"/>
      <c r="HZ58" s="140"/>
      <c r="IA58" s="140"/>
      <c r="IB58" s="140"/>
      <c r="IC58" s="140"/>
      <c r="ID58" s="140"/>
      <c r="IE58" s="140"/>
      <c r="IF58" s="140"/>
      <c r="IG58" s="140"/>
      <c r="IH58" s="140"/>
      <c r="II58" s="140"/>
      <c r="IJ58" s="140"/>
      <c r="IK58" s="140"/>
      <c r="IL58" s="140"/>
      <c r="IM58" s="140"/>
      <c r="IN58" s="140"/>
      <c r="IO58" s="140"/>
      <c r="IP58" s="140"/>
      <c r="IQ58" s="140"/>
    </row>
    <row r="59" spans="1:251">
      <c r="A59" s="72">
        <v>4</v>
      </c>
      <c r="B59" s="131" t="s">
        <v>125</v>
      </c>
      <c r="C59" s="109" t="s">
        <v>92</v>
      </c>
      <c r="D59" s="109">
        <v>400</v>
      </c>
      <c r="E59" s="109"/>
      <c r="F59" s="110"/>
      <c r="G59" s="109">
        <v>400</v>
      </c>
      <c r="H59" s="130">
        <v>45626</v>
      </c>
      <c r="I59" s="76"/>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0"/>
      <c r="BA59" s="140"/>
      <c r="BB59" s="140"/>
      <c r="BC59" s="140"/>
      <c r="BD59" s="140"/>
      <c r="BE59" s="140"/>
      <c r="BF59" s="140"/>
      <c r="BG59" s="140"/>
      <c r="BH59" s="140"/>
      <c r="BI59" s="140"/>
      <c r="BJ59" s="140"/>
      <c r="BK59" s="140"/>
      <c r="BL59" s="140"/>
      <c r="BM59" s="140"/>
      <c r="BN59" s="140"/>
      <c r="BO59" s="140"/>
      <c r="BP59" s="140"/>
      <c r="BQ59" s="140"/>
      <c r="BR59" s="140"/>
      <c r="BS59" s="140"/>
      <c r="BT59" s="140"/>
      <c r="BU59" s="140"/>
      <c r="BV59" s="140"/>
      <c r="BW59" s="140"/>
      <c r="BX59" s="140"/>
      <c r="BY59" s="140"/>
      <c r="BZ59" s="140"/>
      <c r="CA59" s="140"/>
      <c r="CB59" s="140"/>
      <c r="CC59" s="140"/>
      <c r="CD59" s="140"/>
      <c r="CE59" s="140"/>
      <c r="CF59" s="140"/>
      <c r="CG59" s="140"/>
      <c r="CH59" s="140"/>
      <c r="CI59" s="140"/>
      <c r="CJ59" s="140"/>
      <c r="CK59" s="140"/>
      <c r="CL59" s="140"/>
      <c r="CM59" s="140"/>
      <c r="CN59" s="140"/>
      <c r="CO59" s="140"/>
      <c r="CP59" s="140"/>
      <c r="CQ59" s="140"/>
      <c r="CR59" s="140"/>
      <c r="CS59" s="140"/>
      <c r="CT59" s="140"/>
      <c r="CU59" s="140"/>
      <c r="CV59" s="140"/>
      <c r="CW59" s="140"/>
      <c r="CX59" s="140"/>
      <c r="CY59" s="140"/>
      <c r="CZ59" s="140"/>
      <c r="DA59" s="140"/>
      <c r="DB59" s="140"/>
      <c r="DC59" s="140"/>
      <c r="DD59" s="140"/>
      <c r="DE59" s="140"/>
      <c r="DF59" s="140"/>
      <c r="DG59" s="140"/>
      <c r="DH59" s="140"/>
      <c r="DI59" s="140"/>
      <c r="DJ59" s="140"/>
      <c r="DK59" s="140"/>
      <c r="DL59" s="140"/>
      <c r="DM59" s="140"/>
      <c r="DN59" s="140"/>
      <c r="DO59" s="140"/>
      <c r="DP59" s="140"/>
      <c r="DQ59" s="140"/>
      <c r="DR59" s="140"/>
      <c r="DS59" s="140"/>
      <c r="DT59" s="140"/>
      <c r="DU59" s="140"/>
      <c r="DV59" s="140"/>
      <c r="DW59" s="140"/>
      <c r="DX59" s="140"/>
      <c r="DY59" s="140"/>
      <c r="DZ59" s="140"/>
      <c r="EA59" s="140"/>
      <c r="EB59" s="140"/>
      <c r="EC59" s="140"/>
      <c r="ED59" s="140"/>
      <c r="EE59" s="140"/>
      <c r="EF59" s="140"/>
      <c r="EG59" s="140"/>
      <c r="EH59" s="140"/>
      <c r="EI59" s="140"/>
      <c r="EJ59" s="140"/>
      <c r="EK59" s="140"/>
      <c r="EL59" s="140"/>
      <c r="EM59" s="140"/>
      <c r="EN59" s="140"/>
      <c r="EO59" s="140"/>
      <c r="EP59" s="140"/>
      <c r="EQ59" s="140"/>
      <c r="ER59" s="140"/>
      <c r="ES59" s="140"/>
      <c r="ET59" s="140"/>
      <c r="EU59" s="140"/>
      <c r="EV59" s="140"/>
      <c r="EW59" s="140"/>
      <c r="EX59" s="140"/>
      <c r="EY59" s="140"/>
      <c r="EZ59" s="140"/>
      <c r="FA59" s="140"/>
      <c r="FB59" s="140"/>
      <c r="FC59" s="140"/>
      <c r="FD59" s="140"/>
      <c r="FE59" s="140"/>
      <c r="FF59" s="140"/>
      <c r="FG59" s="140"/>
      <c r="FH59" s="140"/>
      <c r="FI59" s="140"/>
      <c r="FJ59" s="140"/>
      <c r="FK59" s="140"/>
      <c r="FL59" s="140"/>
      <c r="FM59" s="140"/>
      <c r="FN59" s="140"/>
      <c r="FO59" s="140"/>
      <c r="FP59" s="140"/>
      <c r="FQ59" s="140"/>
      <c r="FR59" s="140"/>
      <c r="FS59" s="140"/>
      <c r="FT59" s="140"/>
      <c r="FU59" s="140"/>
      <c r="FV59" s="140"/>
      <c r="FW59" s="140"/>
      <c r="FX59" s="140"/>
      <c r="FY59" s="140"/>
      <c r="FZ59" s="140"/>
      <c r="GA59" s="140"/>
      <c r="GB59" s="140"/>
      <c r="GC59" s="140"/>
      <c r="GD59" s="140"/>
      <c r="GE59" s="140"/>
      <c r="GF59" s="140"/>
      <c r="GG59" s="140"/>
      <c r="GH59" s="140"/>
      <c r="GI59" s="140"/>
      <c r="GJ59" s="140"/>
      <c r="GK59" s="140"/>
      <c r="GL59" s="140"/>
      <c r="GM59" s="140"/>
      <c r="GN59" s="140"/>
      <c r="GO59" s="140"/>
      <c r="GP59" s="140"/>
      <c r="GQ59" s="140"/>
      <c r="GR59" s="140"/>
      <c r="GS59" s="140"/>
      <c r="GT59" s="140"/>
      <c r="GU59" s="140"/>
      <c r="GV59" s="140"/>
      <c r="GW59" s="140"/>
      <c r="GX59" s="140"/>
      <c r="GY59" s="140"/>
      <c r="GZ59" s="140"/>
      <c r="HA59" s="140"/>
      <c r="HB59" s="140"/>
      <c r="HC59" s="140"/>
      <c r="HD59" s="140"/>
      <c r="HE59" s="140"/>
      <c r="HF59" s="140"/>
      <c r="HG59" s="140"/>
      <c r="HH59" s="140"/>
      <c r="HI59" s="140"/>
      <c r="HJ59" s="140"/>
      <c r="HK59" s="140"/>
      <c r="HL59" s="140"/>
      <c r="HM59" s="140"/>
      <c r="HN59" s="140"/>
      <c r="HO59" s="140"/>
      <c r="HP59" s="140"/>
      <c r="HQ59" s="140"/>
      <c r="HR59" s="140"/>
      <c r="HS59" s="140"/>
      <c r="HT59" s="140"/>
      <c r="HU59" s="140"/>
      <c r="HV59" s="140"/>
      <c r="HW59" s="140"/>
      <c r="HX59" s="140"/>
      <c r="HY59" s="140"/>
      <c r="HZ59" s="140"/>
      <c r="IA59" s="140"/>
      <c r="IB59" s="140"/>
      <c r="IC59" s="140"/>
      <c r="ID59" s="140"/>
      <c r="IE59" s="140"/>
      <c r="IF59" s="140"/>
      <c r="IG59" s="140"/>
      <c r="IH59" s="140"/>
      <c r="II59" s="140"/>
      <c r="IJ59" s="140"/>
      <c r="IK59" s="140"/>
      <c r="IL59" s="140"/>
      <c r="IM59" s="140"/>
      <c r="IN59" s="140"/>
      <c r="IO59" s="140"/>
      <c r="IP59" s="140"/>
      <c r="IQ59" s="140"/>
    </row>
    <row r="60" spans="1:251" s="452" customFormat="1" ht="26.25" customHeight="1">
      <c r="A60" s="402">
        <v>5</v>
      </c>
      <c r="B60" s="401" t="s">
        <v>273</v>
      </c>
      <c r="C60" s="109" t="s">
        <v>92</v>
      </c>
      <c r="D60" s="402">
        <v>1680</v>
      </c>
      <c r="E60" s="402"/>
      <c r="F60" s="403"/>
      <c r="G60" s="402">
        <v>1680</v>
      </c>
      <c r="H60" s="130">
        <v>45626</v>
      </c>
      <c r="I60" s="450"/>
      <c r="J60" s="451"/>
      <c r="K60" s="451"/>
      <c r="L60" s="451"/>
      <c r="M60" s="451"/>
      <c r="N60" s="451"/>
      <c r="O60" s="451"/>
      <c r="P60" s="451"/>
      <c r="Q60" s="451"/>
      <c r="R60" s="451"/>
      <c r="S60" s="451"/>
      <c r="T60" s="451"/>
      <c r="U60" s="451"/>
      <c r="V60" s="451"/>
      <c r="W60" s="451"/>
      <c r="X60" s="451"/>
      <c r="Y60" s="451"/>
      <c r="Z60" s="451"/>
      <c r="AA60" s="451"/>
      <c r="AB60" s="451"/>
      <c r="AC60" s="451"/>
      <c r="AD60" s="451"/>
      <c r="AE60" s="451"/>
      <c r="AF60" s="451"/>
      <c r="AG60" s="451"/>
      <c r="AH60" s="451"/>
      <c r="AI60" s="451"/>
      <c r="AJ60" s="451"/>
      <c r="AK60" s="451"/>
      <c r="AL60" s="451"/>
      <c r="AM60" s="451"/>
      <c r="AN60" s="451"/>
      <c r="AO60" s="451"/>
      <c r="AP60" s="451"/>
      <c r="AQ60" s="451"/>
      <c r="AR60" s="451"/>
      <c r="AS60" s="451"/>
      <c r="AT60" s="451"/>
      <c r="AU60" s="451"/>
      <c r="AV60" s="451"/>
      <c r="AW60" s="451"/>
      <c r="AX60" s="451"/>
      <c r="AY60" s="451"/>
      <c r="AZ60" s="451"/>
      <c r="BA60" s="451"/>
      <c r="BB60" s="451"/>
      <c r="BC60" s="451"/>
      <c r="BD60" s="451"/>
      <c r="BE60" s="451"/>
      <c r="BF60" s="451"/>
      <c r="BG60" s="451"/>
      <c r="BH60" s="451"/>
      <c r="BI60" s="451"/>
      <c r="BJ60" s="451"/>
      <c r="BK60" s="451"/>
      <c r="BL60" s="451"/>
      <c r="BM60" s="451"/>
      <c r="BN60" s="451"/>
      <c r="BO60" s="451"/>
      <c r="BP60" s="451"/>
      <c r="BQ60" s="451"/>
      <c r="BR60" s="451"/>
      <c r="BS60" s="451"/>
      <c r="BT60" s="451"/>
      <c r="BU60" s="451"/>
      <c r="BV60" s="451"/>
      <c r="BW60" s="451"/>
      <c r="BX60" s="451"/>
      <c r="BY60" s="451"/>
      <c r="BZ60" s="451"/>
      <c r="CA60" s="451"/>
      <c r="CB60" s="451"/>
      <c r="CC60" s="451"/>
      <c r="CD60" s="451"/>
      <c r="CE60" s="451"/>
      <c r="CF60" s="451"/>
      <c r="CG60" s="451"/>
      <c r="CH60" s="451"/>
      <c r="CI60" s="451"/>
      <c r="CJ60" s="451"/>
      <c r="CK60" s="451"/>
      <c r="CL60" s="451"/>
      <c r="CM60" s="451"/>
      <c r="CN60" s="451"/>
      <c r="CO60" s="451"/>
      <c r="CP60" s="451"/>
      <c r="CQ60" s="451"/>
      <c r="CR60" s="451"/>
      <c r="CS60" s="451"/>
      <c r="CT60" s="451"/>
      <c r="CU60" s="451"/>
      <c r="CV60" s="451"/>
      <c r="CW60" s="451"/>
      <c r="CX60" s="451"/>
      <c r="CY60" s="451"/>
      <c r="CZ60" s="451"/>
      <c r="DA60" s="451"/>
      <c r="DB60" s="451"/>
      <c r="DC60" s="451"/>
      <c r="DD60" s="451"/>
      <c r="DE60" s="451"/>
      <c r="DF60" s="451"/>
      <c r="DG60" s="451"/>
      <c r="DH60" s="451"/>
      <c r="DI60" s="451"/>
      <c r="DJ60" s="451"/>
      <c r="DK60" s="451"/>
      <c r="DL60" s="451"/>
      <c r="DM60" s="451"/>
      <c r="DN60" s="451"/>
      <c r="DO60" s="451"/>
      <c r="DP60" s="451"/>
      <c r="DQ60" s="451"/>
      <c r="DR60" s="451"/>
      <c r="DS60" s="451"/>
      <c r="DT60" s="451"/>
      <c r="DU60" s="451"/>
      <c r="DV60" s="451"/>
      <c r="DW60" s="451"/>
      <c r="DX60" s="451"/>
      <c r="DY60" s="451"/>
      <c r="DZ60" s="451"/>
      <c r="EA60" s="451"/>
      <c r="EB60" s="451"/>
      <c r="EC60" s="451"/>
      <c r="ED60" s="451"/>
      <c r="EE60" s="451"/>
      <c r="EF60" s="451"/>
      <c r="EG60" s="451"/>
      <c r="EH60" s="451"/>
      <c r="EI60" s="451"/>
      <c r="EJ60" s="451"/>
      <c r="EK60" s="451"/>
      <c r="EL60" s="451"/>
      <c r="EM60" s="451"/>
      <c r="EN60" s="451"/>
      <c r="EO60" s="451"/>
      <c r="EP60" s="451"/>
      <c r="EQ60" s="451"/>
      <c r="ER60" s="451"/>
      <c r="ES60" s="451"/>
      <c r="ET60" s="451"/>
      <c r="EU60" s="451"/>
      <c r="EV60" s="451"/>
      <c r="EW60" s="451"/>
      <c r="EX60" s="451"/>
      <c r="EY60" s="451"/>
      <c r="EZ60" s="451"/>
      <c r="FA60" s="451"/>
      <c r="FB60" s="451"/>
      <c r="FC60" s="451"/>
      <c r="FD60" s="451"/>
      <c r="FE60" s="451"/>
      <c r="FF60" s="451"/>
      <c r="FG60" s="451"/>
      <c r="FH60" s="451"/>
      <c r="FI60" s="451"/>
      <c r="FJ60" s="451"/>
      <c r="FK60" s="451"/>
      <c r="FL60" s="451"/>
      <c r="FM60" s="451"/>
      <c r="FN60" s="451"/>
      <c r="FO60" s="451"/>
      <c r="FP60" s="451"/>
      <c r="FQ60" s="451"/>
      <c r="FR60" s="451"/>
      <c r="FS60" s="451"/>
      <c r="FT60" s="451"/>
      <c r="FU60" s="451"/>
      <c r="FV60" s="451"/>
      <c r="FW60" s="451"/>
      <c r="FX60" s="451"/>
      <c r="FY60" s="451"/>
      <c r="FZ60" s="451"/>
      <c r="GA60" s="451"/>
      <c r="GB60" s="451"/>
      <c r="GC60" s="451"/>
      <c r="GD60" s="451"/>
      <c r="GE60" s="451"/>
      <c r="GF60" s="451"/>
      <c r="GG60" s="451"/>
      <c r="GH60" s="451"/>
      <c r="GI60" s="451"/>
      <c r="GJ60" s="451"/>
      <c r="GK60" s="451"/>
      <c r="GL60" s="451"/>
      <c r="GM60" s="451"/>
      <c r="GN60" s="451"/>
      <c r="GO60" s="451"/>
      <c r="GP60" s="451"/>
      <c r="GQ60" s="451"/>
      <c r="GR60" s="451"/>
      <c r="GS60" s="451"/>
      <c r="GT60" s="451"/>
      <c r="GU60" s="451"/>
      <c r="GV60" s="451"/>
      <c r="GW60" s="451"/>
      <c r="GX60" s="451"/>
      <c r="GY60" s="451"/>
      <c r="GZ60" s="451"/>
      <c r="HA60" s="451"/>
      <c r="HB60" s="451"/>
      <c r="HC60" s="451"/>
      <c r="HD60" s="451"/>
      <c r="HE60" s="451"/>
      <c r="HF60" s="451"/>
      <c r="HG60" s="451"/>
      <c r="HH60" s="451"/>
      <c r="HI60" s="451"/>
      <c r="HJ60" s="451"/>
      <c r="HK60" s="451"/>
      <c r="HL60" s="451"/>
      <c r="HM60" s="451"/>
      <c r="HN60" s="451"/>
      <c r="HO60" s="451"/>
      <c r="HP60" s="451"/>
      <c r="HQ60" s="451"/>
      <c r="HR60" s="451"/>
      <c r="HS60" s="451"/>
      <c r="HT60" s="451"/>
      <c r="HU60" s="451"/>
      <c r="HV60" s="451"/>
      <c r="HW60" s="451"/>
      <c r="HX60" s="451"/>
      <c r="HY60" s="451"/>
      <c r="HZ60" s="451"/>
      <c r="IA60" s="451"/>
      <c r="IB60" s="451"/>
      <c r="IC60" s="451"/>
      <c r="ID60" s="451"/>
      <c r="IE60" s="451"/>
      <c r="IF60" s="451"/>
      <c r="IG60" s="451"/>
      <c r="IH60" s="451"/>
      <c r="II60" s="451"/>
      <c r="IJ60" s="451"/>
      <c r="IK60" s="451"/>
      <c r="IL60" s="451"/>
      <c r="IM60" s="451"/>
      <c r="IN60" s="451"/>
      <c r="IO60" s="451"/>
      <c r="IP60" s="451"/>
      <c r="IQ60" s="451"/>
    </row>
    <row r="61" spans="1:251" s="21" customFormat="1" ht="15.75">
      <c r="A61" s="157" t="s">
        <v>20</v>
      </c>
      <c r="B61" s="49" t="s">
        <v>149</v>
      </c>
      <c r="C61" s="49"/>
      <c r="D61" s="49"/>
      <c r="E61" s="49"/>
      <c r="F61" s="49"/>
      <c r="G61" s="49"/>
      <c r="H61" s="158"/>
      <c r="I61" s="159"/>
    </row>
    <row r="62" spans="1:251" s="21" customFormat="1" ht="23.25" customHeight="1">
      <c r="A62" s="160" t="s">
        <v>84</v>
      </c>
      <c r="B62" s="147" t="s">
        <v>94</v>
      </c>
      <c r="C62" s="135" t="s">
        <v>11</v>
      </c>
      <c r="D62" s="135">
        <v>100</v>
      </c>
      <c r="E62" s="136"/>
      <c r="F62" s="136"/>
      <c r="G62" s="135" t="s">
        <v>85</v>
      </c>
      <c r="H62" s="130">
        <v>45626</v>
      </c>
      <c r="I62" s="84"/>
    </row>
    <row r="63" spans="1:251" s="21" customFormat="1" ht="30">
      <c r="A63" s="160" t="s">
        <v>86</v>
      </c>
      <c r="B63" s="147" t="s">
        <v>95</v>
      </c>
      <c r="C63" s="135" t="s">
        <v>11</v>
      </c>
      <c r="D63" s="135">
        <v>100</v>
      </c>
      <c r="E63" s="136"/>
      <c r="F63" s="136"/>
      <c r="G63" s="135" t="s">
        <v>85</v>
      </c>
      <c r="H63" s="130">
        <v>45626</v>
      </c>
      <c r="I63" s="84"/>
    </row>
    <row r="64" spans="1:251" ht="38.25" customHeight="1">
      <c r="A64" s="72">
        <v>3</v>
      </c>
      <c r="B64" s="131" t="s">
        <v>144</v>
      </c>
      <c r="C64" s="109" t="s">
        <v>128</v>
      </c>
      <c r="D64" s="109">
        <v>1</v>
      </c>
      <c r="E64" s="109"/>
      <c r="F64" s="110"/>
      <c r="G64" s="111">
        <v>1</v>
      </c>
      <c r="H64" s="130">
        <v>45626</v>
      </c>
      <c r="I64" s="76"/>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c r="ER64" s="98"/>
      <c r="ES64" s="98"/>
      <c r="ET64" s="98"/>
      <c r="EU64" s="98"/>
      <c r="EV64" s="98"/>
      <c r="EW64" s="98"/>
      <c r="EX64" s="98"/>
      <c r="EY64" s="98"/>
      <c r="EZ64" s="98"/>
      <c r="FA64" s="98"/>
      <c r="FB64" s="98"/>
      <c r="FC64" s="98"/>
      <c r="FD64" s="98"/>
      <c r="FE64" s="98"/>
      <c r="FF64" s="98"/>
      <c r="FG64" s="98"/>
      <c r="FH64" s="98"/>
      <c r="FI64" s="98"/>
      <c r="FJ64" s="98"/>
      <c r="FK64" s="98"/>
      <c r="FL64" s="98"/>
      <c r="FM64" s="98"/>
      <c r="FN64" s="98"/>
      <c r="FO64" s="98"/>
      <c r="FP64" s="98"/>
      <c r="FQ64" s="98"/>
      <c r="FR64" s="98"/>
      <c r="FS64" s="98"/>
      <c r="FT64" s="98"/>
      <c r="FU64" s="98"/>
      <c r="FV64" s="98"/>
      <c r="FW64" s="98"/>
      <c r="FX64" s="98"/>
      <c r="FY64" s="98"/>
      <c r="FZ64" s="98"/>
      <c r="GA64" s="98"/>
      <c r="GB64" s="98"/>
      <c r="GC64" s="98"/>
      <c r="GD64" s="98"/>
      <c r="GE64" s="98"/>
      <c r="GF64" s="98"/>
      <c r="GG64" s="98"/>
      <c r="GH64" s="98"/>
      <c r="GI64" s="98"/>
      <c r="GJ64" s="98"/>
      <c r="GK64" s="98"/>
      <c r="GL64" s="98"/>
      <c r="GM64" s="98"/>
      <c r="GN64" s="98"/>
      <c r="GO64" s="98"/>
      <c r="GP64" s="98"/>
      <c r="GQ64" s="98"/>
      <c r="GR64" s="98"/>
      <c r="GS64" s="98"/>
      <c r="GT64" s="98"/>
      <c r="GU64" s="98"/>
      <c r="GV64" s="98"/>
      <c r="GW64" s="98"/>
      <c r="GX64" s="98"/>
      <c r="GY64" s="98"/>
      <c r="GZ64" s="98"/>
      <c r="HA64" s="98"/>
      <c r="HB64" s="98"/>
      <c r="HC64" s="98"/>
      <c r="HD64" s="98"/>
      <c r="HE64" s="98"/>
      <c r="HF64" s="98"/>
      <c r="HG64" s="98"/>
      <c r="HH64" s="98"/>
      <c r="HI64" s="98"/>
      <c r="HJ64" s="98"/>
      <c r="HK64" s="98"/>
      <c r="HL64" s="98"/>
      <c r="HM64" s="98"/>
      <c r="HN64" s="98"/>
      <c r="HO64" s="98"/>
      <c r="HP64" s="98"/>
      <c r="HQ64" s="98"/>
      <c r="HR64" s="98"/>
      <c r="HS64" s="98"/>
      <c r="HT64" s="98"/>
      <c r="HU64" s="98"/>
      <c r="HV64" s="98"/>
      <c r="HW64" s="98"/>
      <c r="HX64" s="98"/>
      <c r="HY64" s="98"/>
      <c r="HZ64" s="98"/>
      <c r="IA64" s="98"/>
      <c r="IB64" s="98"/>
      <c r="IC64" s="98"/>
      <c r="ID64" s="98"/>
      <c r="IE64" s="98"/>
      <c r="IF64" s="98"/>
      <c r="IG64" s="98"/>
      <c r="IH64" s="98"/>
      <c r="II64" s="98"/>
      <c r="IJ64" s="98"/>
      <c r="IK64" s="98"/>
      <c r="IL64" s="98"/>
      <c r="IM64" s="98"/>
      <c r="IN64" s="98"/>
      <c r="IO64" s="98"/>
      <c r="IP64" s="98"/>
      <c r="IQ64" s="98"/>
    </row>
    <row r="65" spans="1:248" s="94" customFormat="1" ht="23.25" customHeight="1">
      <c r="A65" s="63" t="s">
        <v>17</v>
      </c>
      <c r="B65" s="49" t="str">
        <f>"NHIỆM VỤ RIÊNG: "&amp;COUNTA(C65:C70)&amp;" chỉ tiêu"</f>
        <v>NHIỆM VỤ RIÊNG: 3 chỉ tiêu</v>
      </c>
      <c r="C65" s="49"/>
      <c r="D65" s="50"/>
      <c r="E65" s="51"/>
      <c r="F65" s="51"/>
      <c r="G65" s="51"/>
      <c r="H65" s="52">
        <v>45626</v>
      </c>
      <c r="I65" s="53"/>
    </row>
    <row r="66" spans="1:248">
      <c r="A66" s="50" t="s">
        <v>10</v>
      </c>
      <c r="B66" s="164" t="s">
        <v>196</v>
      </c>
      <c r="C66" s="51" t="s">
        <v>11</v>
      </c>
      <c r="D66" s="162">
        <v>100</v>
      </c>
      <c r="E66" s="176"/>
      <c r="F66" s="163"/>
      <c r="G66" s="162">
        <v>100</v>
      </c>
      <c r="H66" s="163">
        <v>45626</v>
      </c>
      <c r="I66" s="76"/>
      <c r="J66" s="177"/>
    </row>
    <row r="67" spans="1:248" ht="33" customHeight="1">
      <c r="A67" s="50" t="s">
        <v>12</v>
      </c>
      <c r="B67" s="49" t="s">
        <v>217</v>
      </c>
      <c r="C67" s="51" t="s">
        <v>216</v>
      </c>
      <c r="D67" s="51">
        <v>1</v>
      </c>
      <c r="E67" s="50"/>
      <c r="F67" s="161"/>
      <c r="G67" s="162">
        <v>1</v>
      </c>
      <c r="H67" s="163">
        <v>45626</v>
      </c>
      <c r="I67" s="76"/>
    </row>
    <row r="68" spans="1:248" s="21" customFormat="1" ht="63">
      <c r="A68" s="157" t="s">
        <v>15</v>
      </c>
      <c r="B68" s="49" t="s">
        <v>150</v>
      </c>
      <c r="C68" s="135" t="s">
        <v>11</v>
      </c>
      <c r="D68" s="135">
        <v>100</v>
      </c>
      <c r="E68" s="136"/>
      <c r="F68" s="136"/>
      <c r="G68" s="135" t="s">
        <v>85</v>
      </c>
      <c r="H68" s="130">
        <v>45626</v>
      </c>
      <c r="I68" s="159"/>
    </row>
    <row r="69" spans="1:248" s="101" customFormat="1" ht="26.25" customHeight="1">
      <c r="A69" s="86" t="s">
        <v>39</v>
      </c>
      <c r="B69" s="87" t="str">
        <f>"Tổng số chỉ tiêu đăng ký (A+B+C): "&amp;COUNTA(C10:C68)&amp;" chỉ tiêu"</f>
        <v>Tổng số chỉ tiêu đăng ký (A+B+C): 48 chỉ tiêu</v>
      </c>
      <c r="C69" s="88"/>
      <c r="D69" s="89"/>
      <c r="E69" s="89"/>
      <c r="F69" s="89"/>
      <c r="G69" s="89"/>
      <c r="H69" s="90"/>
      <c r="I69" s="91"/>
      <c r="J69" s="99"/>
      <c r="K69" s="99"/>
      <c r="L69" s="99"/>
      <c r="M69" s="99"/>
      <c r="N69" s="99"/>
      <c r="O69" s="99"/>
      <c r="P69" s="99"/>
      <c r="Q69" s="99"/>
      <c r="R69" s="99"/>
      <c r="S69" s="99"/>
      <c r="T69" s="99"/>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0"/>
      <c r="FF69" s="100"/>
      <c r="FG69" s="100"/>
      <c r="FH69" s="100"/>
      <c r="FI69" s="100"/>
      <c r="FJ69" s="100"/>
      <c r="FK69" s="100"/>
      <c r="FL69" s="100"/>
      <c r="FM69" s="100"/>
      <c r="FN69" s="100"/>
      <c r="FO69" s="100"/>
      <c r="FP69" s="100"/>
      <c r="FQ69" s="100"/>
      <c r="FR69" s="100"/>
      <c r="FS69" s="100"/>
      <c r="FT69" s="100"/>
      <c r="FU69" s="100"/>
      <c r="FV69" s="100"/>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row>
  </sheetData>
  <mergeCells count="10">
    <mergeCell ref="A1:I1"/>
    <mergeCell ref="B2:F2"/>
    <mergeCell ref="A3:I3"/>
    <mergeCell ref="E5:F5"/>
    <mergeCell ref="G5:H5"/>
    <mergeCell ref="I5:I6"/>
    <mergeCell ref="A5:A6"/>
    <mergeCell ref="B5:B6"/>
    <mergeCell ref="C5:C6"/>
    <mergeCell ref="D5:D6"/>
  </mergeCells>
  <printOptions horizontalCentered="1"/>
  <pageMargins left="0.61" right="0.28000000000000003" top="0.5" bottom="0.28000000000000003" header="0.3" footer="0.17"/>
  <pageSetup paperSize="9" scale="80" orientation="landscape" r:id="rId1"/>
  <headerFooter>
    <oddHeader>Page &amp;P</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74"/>
  <sheetViews>
    <sheetView topLeftCell="A41" workbookViewId="0">
      <selection activeCell="G61" sqref="G61:G63"/>
    </sheetView>
  </sheetViews>
  <sheetFormatPr defaultRowHeight="15"/>
  <cols>
    <col min="1" max="1" width="6.140625" style="167" customWidth="1"/>
    <col min="2" max="2" width="96.5703125" style="167" customWidth="1"/>
    <col min="3" max="3" width="11" style="167" customWidth="1"/>
    <col min="4" max="4" width="9.5703125" style="167" customWidth="1"/>
    <col min="5" max="5" width="11.28515625" style="167" bestFit="1" customWidth="1"/>
    <col min="6" max="6" width="12.42578125" style="167" customWidth="1"/>
    <col min="7" max="7" width="11.5703125" style="167" customWidth="1"/>
    <col min="8" max="8" width="11.42578125" style="167" customWidth="1"/>
    <col min="9" max="9" width="8" style="167" customWidth="1"/>
    <col min="10" max="256" width="9.140625" style="167"/>
    <col min="257" max="257" width="6.140625" style="167" customWidth="1"/>
    <col min="258" max="258" width="82.42578125" style="167" customWidth="1"/>
    <col min="259" max="259" width="11" style="167" customWidth="1"/>
    <col min="260" max="260" width="9.5703125" style="167" customWidth="1"/>
    <col min="261" max="261" width="11.28515625" style="167" bestFit="1" customWidth="1"/>
    <col min="262" max="262" width="12.42578125" style="167" customWidth="1"/>
    <col min="263" max="263" width="9.140625" style="167"/>
    <col min="264" max="264" width="11.42578125" style="167" customWidth="1"/>
    <col min="265" max="265" width="9.28515625" style="167" customWidth="1"/>
    <col min="266" max="512" width="9.140625" style="167"/>
    <col min="513" max="513" width="6.140625" style="167" customWidth="1"/>
    <col min="514" max="514" width="82.42578125" style="167" customWidth="1"/>
    <col min="515" max="515" width="11" style="167" customWidth="1"/>
    <col min="516" max="516" width="9.5703125" style="167" customWidth="1"/>
    <col min="517" max="517" width="11.28515625" style="167" bestFit="1" customWidth="1"/>
    <col min="518" max="518" width="12.42578125" style="167" customWidth="1"/>
    <col min="519" max="519" width="9.140625" style="167"/>
    <col min="520" max="520" width="11.42578125" style="167" customWidth="1"/>
    <col min="521" max="521" width="9.28515625" style="167" customWidth="1"/>
    <col min="522" max="768" width="9.140625" style="167"/>
    <col min="769" max="769" width="6.140625" style="167" customWidth="1"/>
    <col min="770" max="770" width="82.42578125" style="167" customWidth="1"/>
    <col min="771" max="771" width="11" style="167" customWidth="1"/>
    <col min="772" max="772" width="9.5703125" style="167" customWidth="1"/>
    <col min="773" max="773" width="11.28515625" style="167" bestFit="1" customWidth="1"/>
    <col min="774" max="774" width="12.42578125" style="167" customWidth="1"/>
    <col min="775" max="775" width="9.140625" style="167"/>
    <col min="776" max="776" width="11.42578125" style="167" customWidth="1"/>
    <col min="777" max="777" width="9.28515625" style="167" customWidth="1"/>
    <col min="778" max="1024" width="9.140625" style="167"/>
    <col min="1025" max="1025" width="6.140625" style="167" customWidth="1"/>
    <col min="1026" max="1026" width="82.42578125" style="167" customWidth="1"/>
    <col min="1027" max="1027" width="11" style="167" customWidth="1"/>
    <col min="1028" max="1028" width="9.5703125" style="167" customWidth="1"/>
    <col min="1029" max="1029" width="11.28515625" style="167" bestFit="1" customWidth="1"/>
    <col min="1030" max="1030" width="12.42578125" style="167" customWidth="1"/>
    <col min="1031" max="1031" width="9.140625" style="167"/>
    <col min="1032" max="1032" width="11.42578125" style="167" customWidth="1"/>
    <col min="1033" max="1033" width="9.28515625" style="167" customWidth="1"/>
    <col min="1034" max="1280" width="9.140625" style="167"/>
    <col min="1281" max="1281" width="6.140625" style="167" customWidth="1"/>
    <col min="1282" max="1282" width="82.42578125" style="167" customWidth="1"/>
    <col min="1283" max="1283" width="11" style="167" customWidth="1"/>
    <col min="1284" max="1284" width="9.5703125" style="167" customWidth="1"/>
    <col min="1285" max="1285" width="11.28515625" style="167" bestFit="1" customWidth="1"/>
    <col min="1286" max="1286" width="12.42578125" style="167" customWidth="1"/>
    <col min="1287" max="1287" width="9.140625" style="167"/>
    <col min="1288" max="1288" width="11.42578125" style="167" customWidth="1"/>
    <col min="1289" max="1289" width="9.28515625" style="167" customWidth="1"/>
    <col min="1290" max="1536" width="9.140625" style="167"/>
    <col min="1537" max="1537" width="6.140625" style="167" customWidth="1"/>
    <col min="1538" max="1538" width="82.42578125" style="167" customWidth="1"/>
    <col min="1539" max="1539" width="11" style="167" customWidth="1"/>
    <col min="1540" max="1540" width="9.5703125" style="167" customWidth="1"/>
    <col min="1541" max="1541" width="11.28515625" style="167" bestFit="1" customWidth="1"/>
    <col min="1542" max="1542" width="12.42578125" style="167" customWidth="1"/>
    <col min="1543" max="1543" width="9.140625" style="167"/>
    <col min="1544" max="1544" width="11.42578125" style="167" customWidth="1"/>
    <col min="1545" max="1545" width="9.28515625" style="167" customWidth="1"/>
    <col min="1546" max="1792" width="9.140625" style="167"/>
    <col min="1793" max="1793" width="6.140625" style="167" customWidth="1"/>
    <col min="1794" max="1794" width="82.42578125" style="167" customWidth="1"/>
    <col min="1795" max="1795" width="11" style="167" customWidth="1"/>
    <col min="1796" max="1796" width="9.5703125" style="167" customWidth="1"/>
    <col min="1797" max="1797" width="11.28515625" style="167" bestFit="1" customWidth="1"/>
    <col min="1798" max="1798" width="12.42578125" style="167" customWidth="1"/>
    <col min="1799" max="1799" width="9.140625" style="167"/>
    <col min="1800" max="1800" width="11.42578125" style="167" customWidth="1"/>
    <col min="1801" max="1801" width="9.28515625" style="167" customWidth="1"/>
    <col min="1802" max="2048" width="9.140625" style="167"/>
    <col min="2049" max="2049" width="6.140625" style="167" customWidth="1"/>
    <col min="2050" max="2050" width="82.42578125" style="167" customWidth="1"/>
    <col min="2051" max="2051" width="11" style="167" customWidth="1"/>
    <col min="2052" max="2052" width="9.5703125" style="167" customWidth="1"/>
    <col min="2053" max="2053" width="11.28515625" style="167" bestFit="1" customWidth="1"/>
    <col min="2054" max="2054" width="12.42578125" style="167" customWidth="1"/>
    <col min="2055" max="2055" width="9.140625" style="167"/>
    <col min="2056" max="2056" width="11.42578125" style="167" customWidth="1"/>
    <col min="2057" max="2057" width="9.28515625" style="167" customWidth="1"/>
    <col min="2058" max="2304" width="9.140625" style="167"/>
    <col min="2305" max="2305" width="6.140625" style="167" customWidth="1"/>
    <col min="2306" max="2306" width="82.42578125" style="167" customWidth="1"/>
    <col min="2307" max="2307" width="11" style="167" customWidth="1"/>
    <col min="2308" max="2308" width="9.5703125" style="167" customWidth="1"/>
    <col min="2309" max="2309" width="11.28515625" style="167" bestFit="1" customWidth="1"/>
    <col min="2310" max="2310" width="12.42578125" style="167" customWidth="1"/>
    <col min="2311" max="2311" width="9.140625" style="167"/>
    <col min="2312" max="2312" width="11.42578125" style="167" customWidth="1"/>
    <col min="2313" max="2313" width="9.28515625" style="167" customWidth="1"/>
    <col min="2314" max="2560" width="9.140625" style="167"/>
    <col min="2561" max="2561" width="6.140625" style="167" customWidth="1"/>
    <col min="2562" max="2562" width="82.42578125" style="167" customWidth="1"/>
    <col min="2563" max="2563" width="11" style="167" customWidth="1"/>
    <col min="2564" max="2564" width="9.5703125" style="167" customWidth="1"/>
    <col min="2565" max="2565" width="11.28515625" style="167" bestFit="1" customWidth="1"/>
    <col min="2566" max="2566" width="12.42578125" style="167" customWidth="1"/>
    <col min="2567" max="2567" width="9.140625" style="167"/>
    <col min="2568" max="2568" width="11.42578125" style="167" customWidth="1"/>
    <col min="2569" max="2569" width="9.28515625" style="167" customWidth="1"/>
    <col min="2570" max="2816" width="9.140625" style="167"/>
    <col min="2817" max="2817" width="6.140625" style="167" customWidth="1"/>
    <col min="2818" max="2818" width="82.42578125" style="167" customWidth="1"/>
    <col min="2819" max="2819" width="11" style="167" customWidth="1"/>
    <col min="2820" max="2820" width="9.5703125" style="167" customWidth="1"/>
    <col min="2821" max="2821" width="11.28515625" style="167" bestFit="1" customWidth="1"/>
    <col min="2822" max="2822" width="12.42578125" style="167" customWidth="1"/>
    <col min="2823" max="2823" width="9.140625" style="167"/>
    <col min="2824" max="2824" width="11.42578125" style="167" customWidth="1"/>
    <col min="2825" max="2825" width="9.28515625" style="167" customWidth="1"/>
    <col min="2826" max="3072" width="9.140625" style="167"/>
    <col min="3073" max="3073" width="6.140625" style="167" customWidth="1"/>
    <col min="3074" max="3074" width="82.42578125" style="167" customWidth="1"/>
    <col min="3075" max="3075" width="11" style="167" customWidth="1"/>
    <col min="3076" max="3076" width="9.5703125" style="167" customWidth="1"/>
    <col min="3077" max="3077" width="11.28515625" style="167" bestFit="1" customWidth="1"/>
    <col min="3078" max="3078" width="12.42578125" style="167" customWidth="1"/>
    <col min="3079" max="3079" width="9.140625" style="167"/>
    <col min="3080" max="3080" width="11.42578125" style="167" customWidth="1"/>
    <col min="3081" max="3081" width="9.28515625" style="167" customWidth="1"/>
    <col min="3082" max="3328" width="9.140625" style="167"/>
    <col min="3329" max="3329" width="6.140625" style="167" customWidth="1"/>
    <col min="3330" max="3330" width="82.42578125" style="167" customWidth="1"/>
    <col min="3331" max="3331" width="11" style="167" customWidth="1"/>
    <col min="3332" max="3332" width="9.5703125" style="167" customWidth="1"/>
    <col min="3333" max="3333" width="11.28515625" style="167" bestFit="1" customWidth="1"/>
    <col min="3334" max="3334" width="12.42578125" style="167" customWidth="1"/>
    <col min="3335" max="3335" width="9.140625" style="167"/>
    <col min="3336" max="3336" width="11.42578125" style="167" customWidth="1"/>
    <col min="3337" max="3337" width="9.28515625" style="167" customWidth="1"/>
    <col min="3338" max="3584" width="9.140625" style="167"/>
    <col min="3585" max="3585" width="6.140625" style="167" customWidth="1"/>
    <col min="3586" max="3586" width="82.42578125" style="167" customWidth="1"/>
    <col min="3587" max="3587" width="11" style="167" customWidth="1"/>
    <col min="3588" max="3588" width="9.5703125" style="167" customWidth="1"/>
    <col min="3589" max="3589" width="11.28515625" style="167" bestFit="1" customWidth="1"/>
    <col min="3590" max="3590" width="12.42578125" style="167" customWidth="1"/>
    <col min="3591" max="3591" width="9.140625" style="167"/>
    <col min="3592" max="3592" width="11.42578125" style="167" customWidth="1"/>
    <col min="3593" max="3593" width="9.28515625" style="167" customWidth="1"/>
    <col min="3594" max="3840" width="9.140625" style="167"/>
    <col min="3841" max="3841" width="6.140625" style="167" customWidth="1"/>
    <col min="3842" max="3842" width="82.42578125" style="167" customWidth="1"/>
    <col min="3843" max="3843" width="11" style="167" customWidth="1"/>
    <col min="3844" max="3844" width="9.5703125" style="167" customWidth="1"/>
    <col min="3845" max="3845" width="11.28515625" style="167" bestFit="1" customWidth="1"/>
    <col min="3846" max="3846" width="12.42578125" style="167" customWidth="1"/>
    <col min="3847" max="3847" width="9.140625" style="167"/>
    <col min="3848" max="3848" width="11.42578125" style="167" customWidth="1"/>
    <col min="3849" max="3849" width="9.28515625" style="167" customWidth="1"/>
    <col min="3850" max="4096" width="9.140625" style="167"/>
    <col min="4097" max="4097" width="6.140625" style="167" customWidth="1"/>
    <col min="4098" max="4098" width="82.42578125" style="167" customWidth="1"/>
    <col min="4099" max="4099" width="11" style="167" customWidth="1"/>
    <col min="4100" max="4100" width="9.5703125" style="167" customWidth="1"/>
    <col min="4101" max="4101" width="11.28515625" style="167" bestFit="1" customWidth="1"/>
    <col min="4102" max="4102" width="12.42578125" style="167" customWidth="1"/>
    <col min="4103" max="4103" width="9.140625" style="167"/>
    <col min="4104" max="4104" width="11.42578125" style="167" customWidth="1"/>
    <col min="4105" max="4105" width="9.28515625" style="167" customWidth="1"/>
    <col min="4106" max="4352" width="9.140625" style="167"/>
    <col min="4353" max="4353" width="6.140625" style="167" customWidth="1"/>
    <col min="4354" max="4354" width="82.42578125" style="167" customWidth="1"/>
    <col min="4355" max="4355" width="11" style="167" customWidth="1"/>
    <col min="4356" max="4356" width="9.5703125" style="167" customWidth="1"/>
    <col min="4357" max="4357" width="11.28515625" style="167" bestFit="1" customWidth="1"/>
    <col min="4358" max="4358" width="12.42578125" style="167" customWidth="1"/>
    <col min="4359" max="4359" width="9.140625" style="167"/>
    <col min="4360" max="4360" width="11.42578125" style="167" customWidth="1"/>
    <col min="4361" max="4361" width="9.28515625" style="167" customWidth="1"/>
    <col min="4362" max="4608" width="9.140625" style="167"/>
    <col min="4609" max="4609" width="6.140625" style="167" customWidth="1"/>
    <col min="4610" max="4610" width="82.42578125" style="167" customWidth="1"/>
    <col min="4611" max="4611" width="11" style="167" customWidth="1"/>
    <col min="4612" max="4612" width="9.5703125" style="167" customWidth="1"/>
    <col min="4613" max="4613" width="11.28515625" style="167" bestFit="1" customWidth="1"/>
    <col min="4614" max="4614" width="12.42578125" style="167" customWidth="1"/>
    <col min="4615" max="4615" width="9.140625" style="167"/>
    <col min="4616" max="4616" width="11.42578125" style="167" customWidth="1"/>
    <col min="4617" max="4617" width="9.28515625" style="167" customWidth="1"/>
    <col min="4618" max="4864" width="9.140625" style="167"/>
    <col min="4865" max="4865" width="6.140625" style="167" customWidth="1"/>
    <col min="4866" max="4866" width="82.42578125" style="167" customWidth="1"/>
    <col min="4867" max="4867" width="11" style="167" customWidth="1"/>
    <col min="4868" max="4868" width="9.5703125" style="167" customWidth="1"/>
    <col min="4869" max="4869" width="11.28515625" style="167" bestFit="1" customWidth="1"/>
    <col min="4870" max="4870" width="12.42578125" style="167" customWidth="1"/>
    <col min="4871" max="4871" width="9.140625" style="167"/>
    <col min="4872" max="4872" width="11.42578125" style="167" customWidth="1"/>
    <col min="4873" max="4873" width="9.28515625" style="167" customWidth="1"/>
    <col min="4874" max="5120" width="9.140625" style="167"/>
    <col min="5121" max="5121" width="6.140625" style="167" customWidth="1"/>
    <col min="5122" max="5122" width="82.42578125" style="167" customWidth="1"/>
    <col min="5123" max="5123" width="11" style="167" customWidth="1"/>
    <col min="5124" max="5124" width="9.5703125" style="167" customWidth="1"/>
    <col min="5125" max="5125" width="11.28515625" style="167" bestFit="1" customWidth="1"/>
    <col min="5126" max="5126" width="12.42578125" style="167" customWidth="1"/>
    <col min="5127" max="5127" width="9.140625" style="167"/>
    <col min="5128" max="5128" width="11.42578125" style="167" customWidth="1"/>
    <col min="5129" max="5129" width="9.28515625" style="167" customWidth="1"/>
    <col min="5130" max="5376" width="9.140625" style="167"/>
    <col min="5377" max="5377" width="6.140625" style="167" customWidth="1"/>
    <col min="5378" max="5378" width="82.42578125" style="167" customWidth="1"/>
    <col min="5379" max="5379" width="11" style="167" customWidth="1"/>
    <col min="5380" max="5380" width="9.5703125" style="167" customWidth="1"/>
    <col min="5381" max="5381" width="11.28515625" style="167" bestFit="1" customWidth="1"/>
    <col min="5382" max="5382" width="12.42578125" style="167" customWidth="1"/>
    <col min="5383" max="5383" width="9.140625" style="167"/>
    <col min="5384" max="5384" width="11.42578125" style="167" customWidth="1"/>
    <col min="5385" max="5385" width="9.28515625" style="167" customWidth="1"/>
    <col min="5386" max="5632" width="9.140625" style="167"/>
    <col min="5633" max="5633" width="6.140625" style="167" customWidth="1"/>
    <col min="5634" max="5634" width="82.42578125" style="167" customWidth="1"/>
    <col min="5635" max="5635" width="11" style="167" customWidth="1"/>
    <col min="5636" max="5636" width="9.5703125" style="167" customWidth="1"/>
    <col min="5637" max="5637" width="11.28515625" style="167" bestFit="1" customWidth="1"/>
    <col min="5638" max="5638" width="12.42578125" style="167" customWidth="1"/>
    <col min="5639" max="5639" width="9.140625" style="167"/>
    <col min="5640" max="5640" width="11.42578125" style="167" customWidth="1"/>
    <col min="5641" max="5641" width="9.28515625" style="167" customWidth="1"/>
    <col min="5642" max="5888" width="9.140625" style="167"/>
    <col min="5889" max="5889" width="6.140625" style="167" customWidth="1"/>
    <col min="5890" max="5890" width="82.42578125" style="167" customWidth="1"/>
    <col min="5891" max="5891" width="11" style="167" customWidth="1"/>
    <col min="5892" max="5892" width="9.5703125" style="167" customWidth="1"/>
    <col min="5893" max="5893" width="11.28515625" style="167" bestFit="1" customWidth="1"/>
    <col min="5894" max="5894" width="12.42578125" style="167" customWidth="1"/>
    <col min="5895" max="5895" width="9.140625" style="167"/>
    <col min="5896" max="5896" width="11.42578125" style="167" customWidth="1"/>
    <col min="5897" max="5897" width="9.28515625" style="167" customWidth="1"/>
    <col min="5898" max="6144" width="9.140625" style="167"/>
    <col min="6145" max="6145" width="6.140625" style="167" customWidth="1"/>
    <col min="6146" max="6146" width="82.42578125" style="167" customWidth="1"/>
    <col min="6147" max="6147" width="11" style="167" customWidth="1"/>
    <col min="6148" max="6148" width="9.5703125" style="167" customWidth="1"/>
    <col min="6149" max="6149" width="11.28515625" style="167" bestFit="1" customWidth="1"/>
    <col min="6150" max="6150" width="12.42578125" style="167" customWidth="1"/>
    <col min="6151" max="6151" width="9.140625" style="167"/>
    <col min="6152" max="6152" width="11.42578125" style="167" customWidth="1"/>
    <col min="6153" max="6153" width="9.28515625" style="167" customWidth="1"/>
    <col min="6154" max="6400" width="9.140625" style="167"/>
    <col min="6401" max="6401" width="6.140625" style="167" customWidth="1"/>
    <col min="6402" max="6402" width="82.42578125" style="167" customWidth="1"/>
    <col min="6403" max="6403" width="11" style="167" customWidth="1"/>
    <col min="6404" max="6404" width="9.5703125" style="167" customWidth="1"/>
    <col min="6405" max="6405" width="11.28515625" style="167" bestFit="1" customWidth="1"/>
    <col min="6406" max="6406" width="12.42578125" style="167" customWidth="1"/>
    <col min="6407" max="6407" width="9.140625" style="167"/>
    <col min="6408" max="6408" width="11.42578125" style="167" customWidth="1"/>
    <col min="6409" max="6409" width="9.28515625" style="167" customWidth="1"/>
    <col min="6410" max="6656" width="9.140625" style="167"/>
    <col min="6657" max="6657" width="6.140625" style="167" customWidth="1"/>
    <col min="6658" max="6658" width="82.42578125" style="167" customWidth="1"/>
    <col min="6659" max="6659" width="11" style="167" customWidth="1"/>
    <col min="6660" max="6660" width="9.5703125" style="167" customWidth="1"/>
    <col min="6661" max="6661" width="11.28515625" style="167" bestFit="1" customWidth="1"/>
    <col min="6662" max="6662" width="12.42578125" style="167" customWidth="1"/>
    <col min="6663" max="6663" width="9.140625" style="167"/>
    <col min="6664" max="6664" width="11.42578125" style="167" customWidth="1"/>
    <col min="6665" max="6665" width="9.28515625" style="167" customWidth="1"/>
    <col min="6666" max="6912" width="9.140625" style="167"/>
    <col min="6913" max="6913" width="6.140625" style="167" customWidth="1"/>
    <col min="6914" max="6914" width="82.42578125" style="167" customWidth="1"/>
    <col min="6915" max="6915" width="11" style="167" customWidth="1"/>
    <col min="6916" max="6916" width="9.5703125" style="167" customWidth="1"/>
    <col min="6917" max="6917" width="11.28515625" style="167" bestFit="1" customWidth="1"/>
    <col min="6918" max="6918" width="12.42578125" style="167" customWidth="1"/>
    <col min="6919" max="6919" width="9.140625" style="167"/>
    <col min="6920" max="6920" width="11.42578125" style="167" customWidth="1"/>
    <col min="6921" max="6921" width="9.28515625" style="167" customWidth="1"/>
    <col min="6922" max="7168" width="9.140625" style="167"/>
    <col min="7169" max="7169" width="6.140625" style="167" customWidth="1"/>
    <col min="7170" max="7170" width="82.42578125" style="167" customWidth="1"/>
    <col min="7171" max="7171" width="11" style="167" customWidth="1"/>
    <col min="7172" max="7172" width="9.5703125" style="167" customWidth="1"/>
    <col min="7173" max="7173" width="11.28515625" style="167" bestFit="1" customWidth="1"/>
    <col min="7174" max="7174" width="12.42578125" style="167" customWidth="1"/>
    <col min="7175" max="7175" width="9.140625" style="167"/>
    <col min="7176" max="7176" width="11.42578125" style="167" customWidth="1"/>
    <col min="7177" max="7177" width="9.28515625" style="167" customWidth="1"/>
    <col min="7178" max="7424" width="9.140625" style="167"/>
    <col min="7425" max="7425" width="6.140625" style="167" customWidth="1"/>
    <col min="7426" max="7426" width="82.42578125" style="167" customWidth="1"/>
    <col min="7427" max="7427" width="11" style="167" customWidth="1"/>
    <col min="7428" max="7428" width="9.5703125" style="167" customWidth="1"/>
    <col min="7429" max="7429" width="11.28515625" style="167" bestFit="1" customWidth="1"/>
    <col min="7430" max="7430" width="12.42578125" style="167" customWidth="1"/>
    <col min="7431" max="7431" width="9.140625" style="167"/>
    <col min="7432" max="7432" width="11.42578125" style="167" customWidth="1"/>
    <col min="7433" max="7433" width="9.28515625" style="167" customWidth="1"/>
    <col min="7434" max="7680" width="9.140625" style="167"/>
    <col min="7681" max="7681" width="6.140625" style="167" customWidth="1"/>
    <col min="7682" max="7682" width="82.42578125" style="167" customWidth="1"/>
    <col min="7683" max="7683" width="11" style="167" customWidth="1"/>
    <col min="7684" max="7684" width="9.5703125" style="167" customWidth="1"/>
    <col min="7685" max="7685" width="11.28515625" style="167" bestFit="1" customWidth="1"/>
    <col min="7686" max="7686" width="12.42578125" style="167" customWidth="1"/>
    <col min="7687" max="7687" width="9.140625" style="167"/>
    <col min="7688" max="7688" width="11.42578125" style="167" customWidth="1"/>
    <col min="7689" max="7689" width="9.28515625" style="167" customWidth="1"/>
    <col min="7690" max="7936" width="9.140625" style="167"/>
    <col min="7937" max="7937" width="6.140625" style="167" customWidth="1"/>
    <col min="7938" max="7938" width="82.42578125" style="167" customWidth="1"/>
    <col min="7939" max="7939" width="11" style="167" customWidth="1"/>
    <col min="7940" max="7940" width="9.5703125" style="167" customWidth="1"/>
    <col min="7941" max="7941" width="11.28515625" style="167" bestFit="1" customWidth="1"/>
    <col min="7942" max="7942" width="12.42578125" style="167" customWidth="1"/>
    <col min="7943" max="7943" width="9.140625" style="167"/>
    <col min="7944" max="7944" width="11.42578125" style="167" customWidth="1"/>
    <col min="7945" max="7945" width="9.28515625" style="167" customWidth="1"/>
    <col min="7946" max="8192" width="9.140625" style="167"/>
    <col min="8193" max="8193" width="6.140625" style="167" customWidth="1"/>
    <col min="8194" max="8194" width="82.42578125" style="167" customWidth="1"/>
    <col min="8195" max="8195" width="11" style="167" customWidth="1"/>
    <col min="8196" max="8196" width="9.5703125" style="167" customWidth="1"/>
    <col min="8197" max="8197" width="11.28515625" style="167" bestFit="1" customWidth="1"/>
    <col min="8198" max="8198" width="12.42578125" style="167" customWidth="1"/>
    <col min="8199" max="8199" width="9.140625" style="167"/>
    <col min="8200" max="8200" width="11.42578125" style="167" customWidth="1"/>
    <col min="8201" max="8201" width="9.28515625" style="167" customWidth="1"/>
    <col min="8202" max="8448" width="9.140625" style="167"/>
    <col min="8449" max="8449" width="6.140625" style="167" customWidth="1"/>
    <col min="8450" max="8450" width="82.42578125" style="167" customWidth="1"/>
    <col min="8451" max="8451" width="11" style="167" customWidth="1"/>
    <col min="8452" max="8452" width="9.5703125" style="167" customWidth="1"/>
    <col min="8453" max="8453" width="11.28515625" style="167" bestFit="1" customWidth="1"/>
    <col min="8454" max="8454" width="12.42578125" style="167" customWidth="1"/>
    <col min="8455" max="8455" width="9.140625" style="167"/>
    <col min="8456" max="8456" width="11.42578125" style="167" customWidth="1"/>
    <col min="8457" max="8457" width="9.28515625" style="167" customWidth="1"/>
    <col min="8458" max="8704" width="9.140625" style="167"/>
    <col min="8705" max="8705" width="6.140625" style="167" customWidth="1"/>
    <col min="8706" max="8706" width="82.42578125" style="167" customWidth="1"/>
    <col min="8707" max="8707" width="11" style="167" customWidth="1"/>
    <col min="8708" max="8708" width="9.5703125" style="167" customWidth="1"/>
    <col min="8709" max="8709" width="11.28515625" style="167" bestFit="1" customWidth="1"/>
    <col min="8710" max="8710" width="12.42578125" style="167" customWidth="1"/>
    <col min="8711" max="8711" width="9.140625" style="167"/>
    <col min="8712" max="8712" width="11.42578125" style="167" customWidth="1"/>
    <col min="8713" max="8713" width="9.28515625" style="167" customWidth="1"/>
    <col min="8714" max="8960" width="9.140625" style="167"/>
    <col min="8961" max="8961" width="6.140625" style="167" customWidth="1"/>
    <col min="8962" max="8962" width="82.42578125" style="167" customWidth="1"/>
    <col min="8963" max="8963" width="11" style="167" customWidth="1"/>
    <col min="8964" max="8964" width="9.5703125" style="167" customWidth="1"/>
    <col min="8965" max="8965" width="11.28515625" style="167" bestFit="1" customWidth="1"/>
    <col min="8966" max="8966" width="12.42578125" style="167" customWidth="1"/>
    <col min="8967" max="8967" width="9.140625" style="167"/>
    <col min="8968" max="8968" width="11.42578125" style="167" customWidth="1"/>
    <col min="8969" max="8969" width="9.28515625" style="167" customWidth="1"/>
    <col min="8970" max="9216" width="9.140625" style="167"/>
    <col min="9217" max="9217" width="6.140625" style="167" customWidth="1"/>
    <col min="9218" max="9218" width="82.42578125" style="167" customWidth="1"/>
    <col min="9219" max="9219" width="11" style="167" customWidth="1"/>
    <col min="9220" max="9220" width="9.5703125" style="167" customWidth="1"/>
    <col min="9221" max="9221" width="11.28515625" style="167" bestFit="1" customWidth="1"/>
    <col min="9222" max="9222" width="12.42578125" style="167" customWidth="1"/>
    <col min="9223" max="9223" width="9.140625" style="167"/>
    <col min="9224" max="9224" width="11.42578125" style="167" customWidth="1"/>
    <col min="9225" max="9225" width="9.28515625" style="167" customWidth="1"/>
    <col min="9226" max="9472" width="9.140625" style="167"/>
    <col min="9473" max="9473" width="6.140625" style="167" customWidth="1"/>
    <col min="9474" max="9474" width="82.42578125" style="167" customWidth="1"/>
    <col min="9475" max="9475" width="11" style="167" customWidth="1"/>
    <col min="9476" max="9476" width="9.5703125" style="167" customWidth="1"/>
    <col min="9477" max="9477" width="11.28515625" style="167" bestFit="1" customWidth="1"/>
    <col min="9478" max="9478" width="12.42578125" style="167" customWidth="1"/>
    <col min="9479" max="9479" width="9.140625" style="167"/>
    <col min="9480" max="9480" width="11.42578125" style="167" customWidth="1"/>
    <col min="9481" max="9481" width="9.28515625" style="167" customWidth="1"/>
    <col min="9482" max="9728" width="9.140625" style="167"/>
    <col min="9729" max="9729" width="6.140625" style="167" customWidth="1"/>
    <col min="9730" max="9730" width="82.42578125" style="167" customWidth="1"/>
    <col min="9731" max="9731" width="11" style="167" customWidth="1"/>
    <col min="9732" max="9732" width="9.5703125" style="167" customWidth="1"/>
    <col min="9733" max="9733" width="11.28515625" style="167" bestFit="1" customWidth="1"/>
    <col min="9734" max="9734" width="12.42578125" style="167" customWidth="1"/>
    <col min="9735" max="9735" width="9.140625" style="167"/>
    <col min="9736" max="9736" width="11.42578125" style="167" customWidth="1"/>
    <col min="9737" max="9737" width="9.28515625" style="167" customWidth="1"/>
    <col min="9738" max="9984" width="9.140625" style="167"/>
    <col min="9985" max="9985" width="6.140625" style="167" customWidth="1"/>
    <col min="9986" max="9986" width="82.42578125" style="167" customWidth="1"/>
    <col min="9987" max="9987" width="11" style="167" customWidth="1"/>
    <col min="9988" max="9988" width="9.5703125" style="167" customWidth="1"/>
    <col min="9989" max="9989" width="11.28515625" style="167" bestFit="1" customWidth="1"/>
    <col min="9990" max="9990" width="12.42578125" style="167" customWidth="1"/>
    <col min="9991" max="9991" width="9.140625" style="167"/>
    <col min="9992" max="9992" width="11.42578125" style="167" customWidth="1"/>
    <col min="9993" max="9993" width="9.28515625" style="167" customWidth="1"/>
    <col min="9994" max="10240" width="9.140625" style="167"/>
    <col min="10241" max="10241" width="6.140625" style="167" customWidth="1"/>
    <col min="10242" max="10242" width="82.42578125" style="167" customWidth="1"/>
    <col min="10243" max="10243" width="11" style="167" customWidth="1"/>
    <col min="10244" max="10244" width="9.5703125" style="167" customWidth="1"/>
    <col min="10245" max="10245" width="11.28515625" style="167" bestFit="1" customWidth="1"/>
    <col min="10246" max="10246" width="12.42578125" style="167" customWidth="1"/>
    <col min="10247" max="10247" width="9.140625" style="167"/>
    <col min="10248" max="10248" width="11.42578125" style="167" customWidth="1"/>
    <col min="10249" max="10249" width="9.28515625" style="167" customWidth="1"/>
    <col min="10250" max="10496" width="9.140625" style="167"/>
    <col min="10497" max="10497" width="6.140625" style="167" customWidth="1"/>
    <col min="10498" max="10498" width="82.42578125" style="167" customWidth="1"/>
    <col min="10499" max="10499" width="11" style="167" customWidth="1"/>
    <col min="10500" max="10500" width="9.5703125" style="167" customWidth="1"/>
    <col min="10501" max="10501" width="11.28515625" style="167" bestFit="1" customWidth="1"/>
    <col min="10502" max="10502" width="12.42578125" style="167" customWidth="1"/>
    <col min="10503" max="10503" width="9.140625" style="167"/>
    <col min="10504" max="10504" width="11.42578125" style="167" customWidth="1"/>
    <col min="10505" max="10505" width="9.28515625" style="167" customWidth="1"/>
    <col min="10506" max="10752" width="9.140625" style="167"/>
    <col min="10753" max="10753" width="6.140625" style="167" customWidth="1"/>
    <col min="10754" max="10754" width="82.42578125" style="167" customWidth="1"/>
    <col min="10755" max="10755" width="11" style="167" customWidth="1"/>
    <col min="10756" max="10756" width="9.5703125" style="167" customWidth="1"/>
    <col min="10757" max="10757" width="11.28515625" style="167" bestFit="1" customWidth="1"/>
    <col min="10758" max="10758" width="12.42578125" style="167" customWidth="1"/>
    <col min="10759" max="10759" width="9.140625" style="167"/>
    <col min="10760" max="10760" width="11.42578125" style="167" customWidth="1"/>
    <col min="10761" max="10761" width="9.28515625" style="167" customWidth="1"/>
    <col min="10762" max="11008" width="9.140625" style="167"/>
    <col min="11009" max="11009" width="6.140625" style="167" customWidth="1"/>
    <col min="11010" max="11010" width="82.42578125" style="167" customWidth="1"/>
    <col min="11011" max="11011" width="11" style="167" customWidth="1"/>
    <col min="11012" max="11012" width="9.5703125" style="167" customWidth="1"/>
    <col min="11013" max="11013" width="11.28515625" style="167" bestFit="1" customWidth="1"/>
    <col min="11014" max="11014" width="12.42578125" style="167" customWidth="1"/>
    <col min="11015" max="11015" width="9.140625" style="167"/>
    <col min="11016" max="11016" width="11.42578125" style="167" customWidth="1"/>
    <col min="11017" max="11017" width="9.28515625" style="167" customWidth="1"/>
    <col min="11018" max="11264" width="9.140625" style="167"/>
    <col min="11265" max="11265" width="6.140625" style="167" customWidth="1"/>
    <col min="11266" max="11266" width="82.42578125" style="167" customWidth="1"/>
    <col min="11267" max="11267" width="11" style="167" customWidth="1"/>
    <col min="11268" max="11268" width="9.5703125" style="167" customWidth="1"/>
    <col min="11269" max="11269" width="11.28515625" style="167" bestFit="1" customWidth="1"/>
    <col min="11270" max="11270" width="12.42578125" style="167" customWidth="1"/>
    <col min="11271" max="11271" width="9.140625" style="167"/>
    <col min="11272" max="11272" width="11.42578125" style="167" customWidth="1"/>
    <col min="11273" max="11273" width="9.28515625" style="167" customWidth="1"/>
    <col min="11274" max="11520" width="9.140625" style="167"/>
    <col min="11521" max="11521" width="6.140625" style="167" customWidth="1"/>
    <col min="11522" max="11522" width="82.42578125" style="167" customWidth="1"/>
    <col min="11523" max="11523" width="11" style="167" customWidth="1"/>
    <col min="11524" max="11524" width="9.5703125" style="167" customWidth="1"/>
    <col min="11525" max="11525" width="11.28515625" style="167" bestFit="1" customWidth="1"/>
    <col min="11526" max="11526" width="12.42578125" style="167" customWidth="1"/>
    <col min="11527" max="11527" width="9.140625" style="167"/>
    <col min="11528" max="11528" width="11.42578125" style="167" customWidth="1"/>
    <col min="11529" max="11529" width="9.28515625" style="167" customWidth="1"/>
    <col min="11530" max="11776" width="9.140625" style="167"/>
    <col min="11777" max="11777" width="6.140625" style="167" customWidth="1"/>
    <col min="11778" max="11778" width="82.42578125" style="167" customWidth="1"/>
    <col min="11779" max="11779" width="11" style="167" customWidth="1"/>
    <col min="11780" max="11780" width="9.5703125" style="167" customWidth="1"/>
    <col min="11781" max="11781" width="11.28515625" style="167" bestFit="1" customWidth="1"/>
    <col min="11782" max="11782" width="12.42578125" style="167" customWidth="1"/>
    <col min="11783" max="11783" width="9.140625" style="167"/>
    <col min="11784" max="11784" width="11.42578125" style="167" customWidth="1"/>
    <col min="11785" max="11785" width="9.28515625" style="167" customWidth="1"/>
    <col min="11786" max="12032" width="9.140625" style="167"/>
    <col min="12033" max="12033" width="6.140625" style="167" customWidth="1"/>
    <col min="12034" max="12034" width="82.42578125" style="167" customWidth="1"/>
    <col min="12035" max="12035" width="11" style="167" customWidth="1"/>
    <col min="12036" max="12036" width="9.5703125" style="167" customWidth="1"/>
    <col min="12037" max="12037" width="11.28515625" style="167" bestFit="1" customWidth="1"/>
    <col min="12038" max="12038" width="12.42578125" style="167" customWidth="1"/>
    <col min="12039" max="12039" width="9.140625" style="167"/>
    <col min="12040" max="12040" width="11.42578125" style="167" customWidth="1"/>
    <col min="12041" max="12041" width="9.28515625" style="167" customWidth="1"/>
    <col min="12042" max="12288" width="9.140625" style="167"/>
    <col min="12289" max="12289" width="6.140625" style="167" customWidth="1"/>
    <col min="12290" max="12290" width="82.42578125" style="167" customWidth="1"/>
    <col min="12291" max="12291" width="11" style="167" customWidth="1"/>
    <col min="12292" max="12292" width="9.5703125" style="167" customWidth="1"/>
    <col min="12293" max="12293" width="11.28515625" style="167" bestFit="1" customWidth="1"/>
    <col min="12294" max="12294" width="12.42578125" style="167" customWidth="1"/>
    <col min="12295" max="12295" width="9.140625" style="167"/>
    <col min="12296" max="12296" width="11.42578125" style="167" customWidth="1"/>
    <col min="12297" max="12297" width="9.28515625" style="167" customWidth="1"/>
    <col min="12298" max="12544" width="9.140625" style="167"/>
    <col min="12545" max="12545" width="6.140625" style="167" customWidth="1"/>
    <col min="12546" max="12546" width="82.42578125" style="167" customWidth="1"/>
    <col min="12547" max="12547" width="11" style="167" customWidth="1"/>
    <col min="12548" max="12548" width="9.5703125" style="167" customWidth="1"/>
    <col min="12549" max="12549" width="11.28515625" style="167" bestFit="1" customWidth="1"/>
    <col min="12550" max="12550" width="12.42578125" style="167" customWidth="1"/>
    <col min="12551" max="12551" width="9.140625" style="167"/>
    <col min="12552" max="12552" width="11.42578125" style="167" customWidth="1"/>
    <col min="12553" max="12553" width="9.28515625" style="167" customWidth="1"/>
    <col min="12554" max="12800" width="9.140625" style="167"/>
    <col min="12801" max="12801" width="6.140625" style="167" customWidth="1"/>
    <col min="12802" max="12802" width="82.42578125" style="167" customWidth="1"/>
    <col min="12803" max="12803" width="11" style="167" customWidth="1"/>
    <col min="12804" max="12804" width="9.5703125" style="167" customWidth="1"/>
    <col min="12805" max="12805" width="11.28515625" style="167" bestFit="1" customWidth="1"/>
    <col min="12806" max="12806" width="12.42578125" style="167" customWidth="1"/>
    <col min="12807" max="12807" width="9.140625" style="167"/>
    <col min="12808" max="12808" width="11.42578125" style="167" customWidth="1"/>
    <col min="12809" max="12809" width="9.28515625" style="167" customWidth="1"/>
    <col min="12810" max="13056" width="9.140625" style="167"/>
    <col min="13057" max="13057" width="6.140625" style="167" customWidth="1"/>
    <col min="13058" max="13058" width="82.42578125" style="167" customWidth="1"/>
    <col min="13059" max="13059" width="11" style="167" customWidth="1"/>
    <col min="13060" max="13060" width="9.5703125" style="167" customWidth="1"/>
    <col min="13061" max="13061" width="11.28515625" style="167" bestFit="1" customWidth="1"/>
    <col min="13062" max="13062" width="12.42578125" style="167" customWidth="1"/>
    <col min="13063" max="13063" width="9.140625" style="167"/>
    <col min="13064" max="13064" width="11.42578125" style="167" customWidth="1"/>
    <col min="13065" max="13065" width="9.28515625" style="167" customWidth="1"/>
    <col min="13066" max="13312" width="9.140625" style="167"/>
    <col min="13313" max="13313" width="6.140625" style="167" customWidth="1"/>
    <col min="13314" max="13314" width="82.42578125" style="167" customWidth="1"/>
    <col min="13315" max="13315" width="11" style="167" customWidth="1"/>
    <col min="13316" max="13316" width="9.5703125" style="167" customWidth="1"/>
    <col min="13317" max="13317" width="11.28515625" style="167" bestFit="1" customWidth="1"/>
    <col min="13318" max="13318" width="12.42578125" style="167" customWidth="1"/>
    <col min="13319" max="13319" width="9.140625" style="167"/>
    <col min="13320" max="13320" width="11.42578125" style="167" customWidth="1"/>
    <col min="13321" max="13321" width="9.28515625" style="167" customWidth="1"/>
    <col min="13322" max="13568" width="9.140625" style="167"/>
    <col min="13569" max="13569" width="6.140625" style="167" customWidth="1"/>
    <col min="13570" max="13570" width="82.42578125" style="167" customWidth="1"/>
    <col min="13571" max="13571" width="11" style="167" customWidth="1"/>
    <col min="13572" max="13572" width="9.5703125" style="167" customWidth="1"/>
    <col min="13573" max="13573" width="11.28515625" style="167" bestFit="1" customWidth="1"/>
    <col min="13574" max="13574" width="12.42578125" style="167" customWidth="1"/>
    <col min="13575" max="13575" width="9.140625" style="167"/>
    <col min="13576" max="13576" width="11.42578125" style="167" customWidth="1"/>
    <col min="13577" max="13577" width="9.28515625" style="167" customWidth="1"/>
    <col min="13578" max="13824" width="9.140625" style="167"/>
    <col min="13825" max="13825" width="6.140625" style="167" customWidth="1"/>
    <col min="13826" max="13826" width="82.42578125" style="167" customWidth="1"/>
    <col min="13827" max="13827" width="11" style="167" customWidth="1"/>
    <col min="13828" max="13828" width="9.5703125" style="167" customWidth="1"/>
    <col min="13829" max="13829" width="11.28515625" style="167" bestFit="1" customWidth="1"/>
    <col min="13830" max="13830" width="12.42578125" style="167" customWidth="1"/>
    <col min="13831" max="13831" width="9.140625" style="167"/>
    <col min="13832" max="13832" width="11.42578125" style="167" customWidth="1"/>
    <col min="13833" max="13833" width="9.28515625" style="167" customWidth="1"/>
    <col min="13834" max="14080" width="9.140625" style="167"/>
    <col min="14081" max="14081" width="6.140625" style="167" customWidth="1"/>
    <col min="14082" max="14082" width="82.42578125" style="167" customWidth="1"/>
    <col min="14083" max="14083" width="11" style="167" customWidth="1"/>
    <col min="14084" max="14084" width="9.5703125" style="167" customWidth="1"/>
    <col min="14085" max="14085" width="11.28515625" style="167" bestFit="1" customWidth="1"/>
    <col min="14086" max="14086" width="12.42578125" style="167" customWidth="1"/>
    <col min="14087" max="14087" width="9.140625" style="167"/>
    <col min="14088" max="14088" width="11.42578125" style="167" customWidth="1"/>
    <col min="14089" max="14089" width="9.28515625" style="167" customWidth="1"/>
    <col min="14090" max="14336" width="9.140625" style="167"/>
    <col min="14337" max="14337" width="6.140625" style="167" customWidth="1"/>
    <col min="14338" max="14338" width="82.42578125" style="167" customWidth="1"/>
    <col min="14339" max="14339" width="11" style="167" customWidth="1"/>
    <col min="14340" max="14340" width="9.5703125" style="167" customWidth="1"/>
    <col min="14341" max="14341" width="11.28515625" style="167" bestFit="1" customWidth="1"/>
    <col min="14342" max="14342" width="12.42578125" style="167" customWidth="1"/>
    <col min="14343" max="14343" width="9.140625" style="167"/>
    <col min="14344" max="14344" width="11.42578125" style="167" customWidth="1"/>
    <col min="14345" max="14345" width="9.28515625" style="167" customWidth="1"/>
    <col min="14346" max="14592" width="9.140625" style="167"/>
    <col min="14593" max="14593" width="6.140625" style="167" customWidth="1"/>
    <col min="14594" max="14594" width="82.42578125" style="167" customWidth="1"/>
    <col min="14595" max="14595" width="11" style="167" customWidth="1"/>
    <col min="14596" max="14596" width="9.5703125" style="167" customWidth="1"/>
    <col min="14597" max="14597" width="11.28515625" style="167" bestFit="1" customWidth="1"/>
    <col min="14598" max="14598" width="12.42578125" style="167" customWidth="1"/>
    <col min="14599" max="14599" width="9.140625" style="167"/>
    <col min="14600" max="14600" width="11.42578125" style="167" customWidth="1"/>
    <col min="14601" max="14601" width="9.28515625" style="167" customWidth="1"/>
    <col min="14602" max="14848" width="9.140625" style="167"/>
    <col min="14849" max="14849" width="6.140625" style="167" customWidth="1"/>
    <col min="14850" max="14850" width="82.42578125" style="167" customWidth="1"/>
    <col min="14851" max="14851" width="11" style="167" customWidth="1"/>
    <col min="14852" max="14852" width="9.5703125" style="167" customWidth="1"/>
    <col min="14853" max="14853" width="11.28515625" style="167" bestFit="1" customWidth="1"/>
    <col min="14854" max="14854" width="12.42578125" style="167" customWidth="1"/>
    <col min="14855" max="14855" width="9.140625" style="167"/>
    <col min="14856" max="14856" width="11.42578125" style="167" customWidth="1"/>
    <col min="14857" max="14857" width="9.28515625" style="167" customWidth="1"/>
    <col min="14858" max="15104" width="9.140625" style="167"/>
    <col min="15105" max="15105" width="6.140625" style="167" customWidth="1"/>
    <col min="15106" max="15106" width="82.42578125" style="167" customWidth="1"/>
    <col min="15107" max="15107" width="11" style="167" customWidth="1"/>
    <col min="15108" max="15108" width="9.5703125" style="167" customWidth="1"/>
    <col min="15109" max="15109" width="11.28515625" style="167" bestFit="1" customWidth="1"/>
    <col min="15110" max="15110" width="12.42578125" style="167" customWidth="1"/>
    <col min="15111" max="15111" width="9.140625" style="167"/>
    <col min="15112" max="15112" width="11.42578125" style="167" customWidth="1"/>
    <col min="15113" max="15113" width="9.28515625" style="167" customWidth="1"/>
    <col min="15114" max="15360" width="9.140625" style="167"/>
    <col min="15361" max="15361" width="6.140625" style="167" customWidth="1"/>
    <col min="15362" max="15362" width="82.42578125" style="167" customWidth="1"/>
    <col min="15363" max="15363" width="11" style="167" customWidth="1"/>
    <col min="15364" max="15364" width="9.5703125" style="167" customWidth="1"/>
    <col min="15365" max="15365" width="11.28515625" style="167" bestFit="1" customWidth="1"/>
    <col min="15366" max="15366" width="12.42578125" style="167" customWidth="1"/>
    <col min="15367" max="15367" width="9.140625" style="167"/>
    <col min="15368" max="15368" width="11.42578125" style="167" customWidth="1"/>
    <col min="15369" max="15369" width="9.28515625" style="167" customWidth="1"/>
    <col min="15370" max="15616" width="9.140625" style="167"/>
    <col min="15617" max="15617" width="6.140625" style="167" customWidth="1"/>
    <col min="15618" max="15618" width="82.42578125" style="167" customWidth="1"/>
    <col min="15619" max="15619" width="11" style="167" customWidth="1"/>
    <col min="15620" max="15620" width="9.5703125" style="167" customWidth="1"/>
    <col min="15621" max="15621" width="11.28515625" style="167" bestFit="1" customWidth="1"/>
    <col min="15622" max="15622" width="12.42578125" style="167" customWidth="1"/>
    <col min="15623" max="15623" width="9.140625" style="167"/>
    <col min="15624" max="15624" width="11.42578125" style="167" customWidth="1"/>
    <col min="15625" max="15625" width="9.28515625" style="167" customWidth="1"/>
    <col min="15626" max="15872" width="9.140625" style="167"/>
    <col min="15873" max="15873" width="6.140625" style="167" customWidth="1"/>
    <col min="15874" max="15874" width="82.42578125" style="167" customWidth="1"/>
    <col min="15875" max="15875" width="11" style="167" customWidth="1"/>
    <col min="15876" max="15876" width="9.5703125" style="167" customWidth="1"/>
    <col min="15877" max="15877" width="11.28515625" style="167" bestFit="1" customWidth="1"/>
    <col min="15878" max="15878" width="12.42578125" style="167" customWidth="1"/>
    <col min="15879" max="15879" width="9.140625" style="167"/>
    <col min="15880" max="15880" width="11.42578125" style="167" customWidth="1"/>
    <col min="15881" max="15881" width="9.28515625" style="167" customWidth="1"/>
    <col min="15882" max="16128" width="9.140625" style="167"/>
    <col min="16129" max="16129" width="6.140625" style="167" customWidth="1"/>
    <col min="16130" max="16130" width="82.42578125" style="167" customWidth="1"/>
    <col min="16131" max="16131" width="11" style="167" customWidth="1"/>
    <col min="16132" max="16132" width="9.5703125" style="167" customWidth="1"/>
    <col min="16133" max="16133" width="11.28515625" style="167" bestFit="1" customWidth="1"/>
    <col min="16134" max="16134" width="12.42578125" style="167" customWidth="1"/>
    <col min="16135" max="16135" width="9.140625" style="167"/>
    <col min="16136" max="16136" width="11.42578125" style="167" customWidth="1"/>
    <col min="16137" max="16137" width="9.28515625" style="167" customWidth="1"/>
    <col min="16138" max="16384" width="9.140625" style="167"/>
  </cols>
  <sheetData>
    <row r="1" spans="1:9" s="33" customFormat="1" ht="24" customHeight="1">
      <c r="A1" s="430" t="s">
        <v>93</v>
      </c>
      <c r="B1" s="430"/>
      <c r="C1" s="430"/>
      <c r="D1" s="430"/>
      <c r="E1" s="430"/>
      <c r="F1" s="430"/>
      <c r="G1" s="430"/>
      <c r="H1" s="430"/>
      <c r="I1" s="430"/>
    </row>
    <row r="2" spans="1:9" s="33" customFormat="1" ht="24" customHeight="1">
      <c r="A2" s="46"/>
      <c r="B2" s="430" t="s">
        <v>161</v>
      </c>
      <c r="C2" s="430"/>
      <c r="D2" s="430"/>
      <c r="E2" s="430"/>
      <c r="F2" s="430"/>
      <c r="G2" s="46"/>
      <c r="H2" s="46"/>
      <c r="I2" s="46"/>
    </row>
    <row r="3" spans="1:9" s="19" customFormat="1" ht="17.25" customHeight="1">
      <c r="A3" s="421" t="s">
        <v>265</v>
      </c>
      <c r="B3" s="421"/>
      <c r="C3" s="421"/>
      <c r="D3" s="421"/>
      <c r="E3" s="421"/>
      <c r="F3" s="421"/>
      <c r="G3" s="421"/>
      <c r="H3" s="421"/>
      <c r="I3" s="421"/>
    </row>
    <row r="4" spans="1:9" ht="18.75">
      <c r="A4" s="19"/>
    </row>
    <row r="5" spans="1:9" s="93" customFormat="1" ht="26.25" customHeight="1">
      <c r="A5" s="428" t="s">
        <v>1</v>
      </c>
      <c r="B5" s="424" t="s">
        <v>2</v>
      </c>
      <c r="C5" s="419" t="s">
        <v>3</v>
      </c>
      <c r="D5" s="419" t="s">
        <v>261</v>
      </c>
      <c r="E5" s="419" t="s">
        <v>262</v>
      </c>
      <c r="F5" s="419"/>
      <c r="G5" s="419" t="s">
        <v>263</v>
      </c>
      <c r="H5" s="419"/>
      <c r="I5" s="419" t="s">
        <v>73</v>
      </c>
    </row>
    <row r="6" spans="1:9" s="93" customFormat="1" ht="52.5" customHeight="1">
      <c r="A6" s="439"/>
      <c r="B6" s="440"/>
      <c r="C6" s="419"/>
      <c r="D6" s="419"/>
      <c r="E6" s="395" t="s">
        <v>4</v>
      </c>
      <c r="F6" s="395" t="s">
        <v>264</v>
      </c>
      <c r="G6" s="395" t="s">
        <v>4</v>
      </c>
      <c r="H6" s="395" t="s">
        <v>264</v>
      </c>
      <c r="I6" s="419"/>
    </row>
    <row r="7" spans="1:9" s="21" customFormat="1" ht="23.25" customHeight="1">
      <c r="A7" s="24">
        <v>1</v>
      </c>
      <c r="B7" s="24">
        <v>2</v>
      </c>
      <c r="C7" s="24">
        <v>3</v>
      </c>
      <c r="D7" s="24">
        <v>4</v>
      </c>
      <c r="E7" s="24">
        <v>6</v>
      </c>
      <c r="F7" s="24">
        <v>7</v>
      </c>
      <c r="G7" s="24">
        <v>8</v>
      </c>
      <c r="H7" s="24">
        <v>9</v>
      </c>
      <c r="I7" s="24">
        <v>10</v>
      </c>
    </row>
    <row r="8" spans="1:9" s="94" customFormat="1" ht="23.25" hidden="1" customHeight="1">
      <c r="A8" s="48" t="s">
        <v>14</v>
      </c>
      <c r="B8" s="102" t="str">
        <f>"NHIỆM VỤ TRỌNG TÂM: "&amp;COUNTA(C9:C34)&amp;" chỉ tiêu"</f>
        <v>NHIỆM VỤ TRỌNG TÂM: 21 chỉ tiêu</v>
      </c>
      <c r="C8" s="49"/>
      <c r="D8" s="50"/>
      <c r="E8" s="51"/>
      <c r="F8" s="51"/>
      <c r="G8" s="51"/>
      <c r="H8" s="52"/>
      <c r="I8" s="53"/>
    </row>
    <row r="9" spans="1:9" s="105" customFormat="1" ht="33" hidden="1" customHeight="1">
      <c r="A9" s="54" t="s">
        <v>10</v>
      </c>
      <c r="B9" s="103" t="s">
        <v>222</v>
      </c>
      <c r="C9" s="104"/>
      <c r="D9" s="104"/>
      <c r="E9" s="104"/>
      <c r="F9" s="104"/>
      <c r="G9" s="104"/>
      <c r="H9" s="104"/>
      <c r="I9" s="104"/>
    </row>
    <row r="10" spans="1:9" s="105" customFormat="1" ht="51.75" hidden="1" customHeight="1">
      <c r="A10" s="56">
        <v>1</v>
      </c>
      <c r="B10" s="106" t="s">
        <v>246</v>
      </c>
      <c r="C10" s="51" t="s">
        <v>18</v>
      </c>
      <c r="D10" s="51" t="s">
        <v>19</v>
      </c>
      <c r="E10" s="57"/>
      <c r="F10" s="51"/>
      <c r="G10" s="58">
        <v>100</v>
      </c>
      <c r="H10" s="59">
        <v>45626</v>
      </c>
      <c r="I10" s="104"/>
    </row>
    <row r="11" spans="1:9" s="105" customFormat="1" ht="49.5" hidden="1">
      <c r="A11" s="56" t="s">
        <v>86</v>
      </c>
      <c r="B11" s="106" t="s">
        <v>249</v>
      </c>
      <c r="C11" s="51" t="s">
        <v>18</v>
      </c>
      <c r="D11" s="51" t="s">
        <v>19</v>
      </c>
      <c r="E11" s="57"/>
      <c r="F11" s="51"/>
      <c r="G11" s="58">
        <v>100</v>
      </c>
      <c r="H11" s="59">
        <v>45626</v>
      </c>
      <c r="I11" s="104"/>
    </row>
    <row r="12" spans="1:9" s="105" customFormat="1" ht="31.5" hidden="1" customHeight="1">
      <c r="A12" s="56" t="s">
        <v>91</v>
      </c>
      <c r="B12" s="106" t="s">
        <v>224</v>
      </c>
      <c r="C12" s="51" t="s">
        <v>18</v>
      </c>
      <c r="D12" s="51" t="s">
        <v>19</v>
      </c>
      <c r="E12" s="57"/>
      <c r="F12" s="51"/>
      <c r="G12" s="58">
        <v>100</v>
      </c>
      <c r="H12" s="59">
        <v>45626</v>
      </c>
      <c r="I12" s="104"/>
    </row>
    <row r="13" spans="1:9" s="105" customFormat="1" ht="26.25" hidden="1" customHeight="1">
      <c r="A13" s="56">
        <v>4</v>
      </c>
      <c r="B13" s="106" t="s">
        <v>225</v>
      </c>
      <c r="C13" s="51" t="s">
        <v>18</v>
      </c>
      <c r="D13" s="51" t="s">
        <v>19</v>
      </c>
      <c r="E13" s="57"/>
      <c r="F13" s="51"/>
      <c r="G13" s="58">
        <v>100</v>
      </c>
      <c r="H13" s="59">
        <v>45626</v>
      </c>
      <c r="I13" s="104"/>
    </row>
    <row r="14" spans="1:9" s="105" customFormat="1" ht="37.5" hidden="1" customHeight="1">
      <c r="A14" s="54" t="s">
        <v>12</v>
      </c>
      <c r="B14" s="107" t="s">
        <v>226</v>
      </c>
      <c r="C14" s="55"/>
      <c r="D14" s="55"/>
      <c r="E14" s="55"/>
      <c r="F14" s="55"/>
      <c r="G14" s="55"/>
      <c r="H14" s="55"/>
      <c r="I14" s="104"/>
    </row>
    <row r="15" spans="1:9" s="105" customFormat="1" ht="24" hidden="1" customHeight="1">
      <c r="A15" s="56">
        <v>1</v>
      </c>
      <c r="B15" s="106" t="s">
        <v>227</v>
      </c>
      <c r="C15" s="60" t="s">
        <v>18</v>
      </c>
      <c r="D15" s="60" t="s">
        <v>19</v>
      </c>
      <c r="E15" s="61"/>
      <c r="F15" s="51"/>
      <c r="G15" s="58">
        <v>100</v>
      </c>
      <c r="H15" s="59">
        <v>45626</v>
      </c>
      <c r="I15" s="104"/>
    </row>
    <row r="16" spans="1:9" s="105" customFormat="1" ht="24" hidden="1" customHeight="1">
      <c r="A16" s="56">
        <v>2</v>
      </c>
      <c r="B16" s="106" t="s">
        <v>228</v>
      </c>
      <c r="C16" s="60" t="s">
        <v>18</v>
      </c>
      <c r="D16" s="60" t="s">
        <v>19</v>
      </c>
      <c r="E16" s="61"/>
      <c r="F16" s="51"/>
      <c r="G16" s="58">
        <v>100</v>
      </c>
      <c r="H16" s="59">
        <v>45626</v>
      </c>
      <c r="I16" s="104"/>
    </row>
    <row r="17" spans="1:9" s="105" customFormat="1" ht="24" hidden="1" customHeight="1">
      <c r="A17" s="56">
        <v>3</v>
      </c>
      <c r="B17" s="106" t="s">
        <v>229</v>
      </c>
      <c r="C17" s="60" t="s">
        <v>18</v>
      </c>
      <c r="D17" s="60" t="s">
        <v>19</v>
      </c>
      <c r="E17" s="61"/>
      <c r="F17" s="51"/>
      <c r="G17" s="58">
        <v>100</v>
      </c>
      <c r="H17" s="59">
        <v>45626</v>
      </c>
      <c r="I17" s="104"/>
    </row>
    <row r="18" spans="1:9" s="105" customFormat="1" ht="21.75" hidden="1" customHeight="1">
      <c r="A18" s="54" t="s">
        <v>15</v>
      </c>
      <c r="B18" s="107" t="s">
        <v>230</v>
      </c>
      <c r="C18" s="55"/>
      <c r="D18" s="55"/>
      <c r="E18" s="55"/>
      <c r="F18" s="55"/>
      <c r="G18" s="55"/>
      <c r="H18" s="55"/>
      <c r="I18" s="104"/>
    </row>
    <row r="19" spans="1:9" s="105" customFormat="1" ht="37.5" hidden="1" customHeight="1">
      <c r="A19" s="56">
        <v>1</v>
      </c>
      <c r="B19" s="106" t="s">
        <v>250</v>
      </c>
      <c r="C19" s="60" t="s">
        <v>18</v>
      </c>
      <c r="D19" s="60" t="s">
        <v>19</v>
      </c>
      <c r="E19" s="61"/>
      <c r="F19" s="51"/>
      <c r="G19" s="58">
        <v>100</v>
      </c>
      <c r="H19" s="59">
        <v>45626</v>
      </c>
      <c r="I19" s="104"/>
    </row>
    <row r="20" spans="1:9" s="105" customFormat="1" ht="24.75" hidden="1" customHeight="1">
      <c r="A20" s="56">
        <v>2</v>
      </c>
      <c r="B20" s="106" t="s">
        <v>231</v>
      </c>
      <c r="C20" s="60" t="s">
        <v>18</v>
      </c>
      <c r="D20" s="60" t="s">
        <v>19</v>
      </c>
      <c r="E20" s="61"/>
      <c r="F20" s="51"/>
      <c r="G20" s="58">
        <v>100</v>
      </c>
      <c r="H20" s="59">
        <v>45626</v>
      </c>
      <c r="I20" s="104"/>
    </row>
    <row r="21" spans="1:9" s="105" customFormat="1" ht="25.5" hidden="1" customHeight="1">
      <c r="A21" s="56">
        <v>3</v>
      </c>
      <c r="B21" s="106" t="s">
        <v>232</v>
      </c>
      <c r="C21" s="60" t="s">
        <v>18</v>
      </c>
      <c r="D21" s="60" t="s">
        <v>19</v>
      </c>
      <c r="E21" s="61"/>
      <c r="F21" s="51"/>
      <c r="G21" s="58">
        <v>100</v>
      </c>
      <c r="H21" s="59">
        <v>45626</v>
      </c>
      <c r="I21" s="104"/>
    </row>
    <row r="22" spans="1:9" s="105" customFormat="1" ht="18.75" hidden="1">
      <c r="A22" s="62">
        <v>4</v>
      </c>
      <c r="B22" s="106" t="s">
        <v>233</v>
      </c>
      <c r="C22" s="60" t="s">
        <v>18</v>
      </c>
      <c r="D22" s="60" t="s">
        <v>19</v>
      </c>
      <c r="E22" s="61"/>
      <c r="F22" s="51"/>
      <c r="G22" s="58">
        <v>100</v>
      </c>
      <c r="H22" s="59">
        <v>45626</v>
      </c>
      <c r="I22" s="104"/>
    </row>
    <row r="23" spans="1:9" s="105" customFormat="1" ht="39" hidden="1" customHeight="1">
      <c r="A23" s="54" t="s">
        <v>16</v>
      </c>
      <c r="B23" s="107" t="s">
        <v>245</v>
      </c>
      <c r="C23" s="55"/>
      <c r="D23" s="55"/>
      <c r="E23" s="55"/>
      <c r="F23" s="55"/>
      <c r="G23" s="55"/>
      <c r="H23" s="55"/>
      <c r="I23" s="104"/>
    </row>
    <row r="24" spans="1:9" s="105" customFormat="1" ht="23.25" hidden="1" customHeight="1">
      <c r="A24" s="56">
        <v>1</v>
      </c>
      <c r="B24" s="106" t="s">
        <v>234</v>
      </c>
      <c r="C24" s="60" t="s">
        <v>18</v>
      </c>
      <c r="D24" s="60" t="s">
        <v>19</v>
      </c>
      <c r="E24" s="61"/>
      <c r="F24" s="51"/>
      <c r="G24" s="58">
        <v>100</v>
      </c>
      <c r="H24" s="59">
        <v>45626</v>
      </c>
      <c r="I24" s="104"/>
    </row>
    <row r="25" spans="1:9" s="105" customFormat="1" ht="23.25" hidden="1" customHeight="1">
      <c r="A25" s="56">
        <v>2</v>
      </c>
      <c r="B25" s="106" t="s">
        <v>235</v>
      </c>
      <c r="C25" s="60" t="s">
        <v>18</v>
      </c>
      <c r="D25" s="60" t="s">
        <v>19</v>
      </c>
      <c r="E25" s="61"/>
      <c r="F25" s="51"/>
      <c r="G25" s="58">
        <v>100</v>
      </c>
      <c r="H25" s="59">
        <v>45626</v>
      </c>
      <c r="I25" s="104"/>
    </row>
    <row r="26" spans="1:9" s="105" customFormat="1" ht="23.25" hidden="1" customHeight="1">
      <c r="A26" s="56">
        <v>3</v>
      </c>
      <c r="B26" s="106" t="s">
        <v>236</v>
      </c>
      <c r="C26" s="60" t="s">
        <v>18</v>
      </c>
      <c r="D26" s="60" t="s">
        <v>19</v>
      </c>
      <c r="E26" s="61"/>
      <c r="F26" s="51"/>
      <c r="G26" s="58">
        <v>100</v>
      </c>
      <c r="H26" s="59">
        <v>45626</v>
      </c>
      <c r="I26" s="104"/>
    </row>
    <row r="27" spans="1:9" s="105" customFormat="1" ht="23.25" hidden="1" customHeight="1">
      <c r="A27" s="56">
        <v>4</v>
      </c>
      <c r="B27" s="106" t="s">
        <v>237</v>
      </c>
      <c r="C27" s="60" t="s">
        <v>18</v>
      </c>
      <c r="D27" s="60" t="s">
        <v>19</v>
      </c>
      <c r="E27" s="61"/>
      <c r="F27" s="51"/>
      <c r="G27" s="58">
        <v>100</v>
      </c>
      <c r="H27" s="59">
        <v>45626</v>
      </c>
      <c r="I27" s="104"/>
    </row>
    <row r="28" spans="1:9" s="105" customFormat="1" ht="43.5" hidden="1" customHeight="1">
      <c r="A28" s="54" t="s">
        <v>20</v>
      </c>
      <c r="B28" s="107" t="s">
        <v>238</v>
      </c>
      <c r="C28" s="55"/>
      <c r="D28" s="55"/>
      <c r="E28" s="55"/>
      <c r="F28" s="55"/>
      <c r="G28" s="55"/>
      <c r="H28" s="55"/>
      <c r="I28" s="104"/>
    </row>
    <row r="29" spans="1:9" s="105" customFormat="1" ht="26.25" hidden="1" customHeight="1">
      <c r="A29" s="56">
        <v>1</v>
      </c>
      <c r="B29" s="106" t="s">
        <v>239</v>
      </c>
      <c r="C29" s="60" t="s">
        <v>18</v>
      </c>
      <c r="D29" s="60" t="s">
        <v>19</v>
      </c>
      <c r="E29" s="61"/>
      <c r="F29" s="51"/>
      <c r="G29" s="58">
        <v>100</v>
      </c>
      <c r="H29" s="59">
        <v>45626</v>
      </c>
      <c r="I29" s="104"/>
    </row>
    <row r="30" spans="1:9" s="105" customFormat="1" ht="26.25" hidden="1" customHeight="1">
      <c r="A30" s="56">
        <v>2</v>
      </c>
      <c r="B30" s="106" t="s">
        <v>240</v>
      </c>
      <c r="C30" s="60" t="s">
        <v>18</v>
      </c>
      <c r="D30" s="60" t="s">
        <v>19</v>
      </c>
      <c r="E30" s="61"/>
      <c r="F30" s="51"/>
      <c r="G30" s="58">
        <v>100</v>
      </c>
      <c r="H30" s="59">
        <v>45626</v>
      </c>
      <c r="I30" s="104"/>
    </row>
    <row r="31" spans="1:9" s="105" customFormat="1" ht="26.25" hidden="1" customHeight="1">
      <c r="A31" s="56">
        <v>3</v>
      </c>
      <c r="B31" s="106" t="s">
        <v>241</v>
      </c>
      <c r="C31" s="60" t="s">
        <v>18</v>
      </c>
      <c r="D31" s="60" t="s">
        <v>19</v>
      </c>
      <c r="E31" s="61"/>
      <c r="F31" s="51"/>
      <c r="G31" s="58">
        <v>100</v>
      </c>
      <c r="H31" s="59">
        <v>45626</v>
      </c>
      <c r="I31" s="104"/>
    </row>
    <row r="32" spans="1:9" s="105" customFormat="1" ht="26.25" hidden="1" customHeight="1">
      <c r="A32" s="56">
        <v>4</v>
      </c>
      <c r="B32" s="106" t="s">
        <v>242</v>
      </c>
      <c r="C32" s="60" t="s">
        <v>18</v>
      </c>
      <c r="D32" s="60" t="s">
        <v>19</v>
      </c>
      <c r="E32" s="61"/>
      <c r="F32" s="51"/>
      <c r="G32" s="58">
        <v>100</v>
      </c>
      <c r="H32" s="59">
        <v>45626</v>
      </c>
      <c r="I32" s="104"/>
    </row>
    <row r="33" spans="1:251" s="105" customFormat="1" ht="26.25" hidden="1" customHeight="1">
      <c r="A33" s="56">
        <v>5</v>
      </c>
      <c r="B33" s="106" t="s">
        <v>243</v>
      </c>
      <c r="C33" s="60" t="s">
        <v>18</v>
      </c>
      <c r="D33" s="60" t="s">
        <v>19</v>
      </c>
      <c r="E33" s="61"/>
      <c r="F33" s="51"/>
      <c r="G33" s="58">
        <v>100</v>
      </c>
      <c r="H33" s="59">
        <v>45626</v>
      </c>
      <c r="I33" s="104"/>
    </row>
    <row r="34" spans="1:251" s="105" customFormat="1" ht="26.25" hidden="1" customHeight="1">
      <c r="A34" s="56">
        <v>6</v>
      </c>
      <c r="B34" s="106" t="s">
        <v>244</v>
      </c>
      <c r="C34" s="60" t="s">
        <v>18</v>
      </c>
      <c r="D34" s="60" t="s">
        <v>19</v>
      </c>
      <c r="E34" s="61"/>
      <c r="F34" s="51"/>
      <c r="G34" s="58">
        <v>100</v>
      </c>
      <c r="H34" s="59">
        <v>45626</v>
      </c>
      <c r="I34" s="104"/>
    </row>
    <row r="35" spans="1:251" s="94" customFormat="1" ht="23.25" customHeight="1">
      <c r="A35" s="63" t="s">
        <v>17</v>
      </c>
      <c r="B35" s="49" t="str">
        <f>"NHIỆM VỤ TRỌNG TÂM: "&amp;COUNTA(C36:C68)&amp;" chỉ tiêu"</f>
        <v>NHIỆM VỤ TRỌNG TÂM: 26 chỉ tiêu</v>
      </c>
      <c r="C35" s="49"/>
      <c r="D35" s="50"/>
      <c r="E35" s="51"/>
      <c r="F35" s="51"/>
      <c r="G35" s="51"/>
      <c r="H35" s="52">
        <v>45626</v>
      </c>
      <c r="I35" s="53"/>
    </row>
    <row r="36" spans="1:251" s="96" customFormat="1" ht="18.75">
      <c r="A36" s="64" t="s">
        <v>10</v>
      </c>
      <c r="B36" s="108" t="s">
        <v>96</v>
      </c>
      <c r="C36" s="109"/>
      <c r="D36" s="109"/>
      <c r="E36" s="109"/>
      <c r="F36" s="110"/>
      <c r="G36" s="111"/>
      <c r="H36" s="112"/>
      <c r="I36" s="80"/>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E36" s="95"/>
      <c r="DF36" s="95"/>
      <c r="DG36" s="95"/>
      <c r="DH36" s="95"/>
      <c r="DI36" s="95"/>
      <c r="DJ36" s="95"/>
      <c r="DK36" s="95"/>
      <c r="DL36" s="95"/>
      <c r="DM36" s="95"/>
      <c r="DN36" s="95"/>
      <c r="DO36" s="95"/>
      <c r="DP36" s="95"/>
      <c r="DQ36" s="95"/>
      <c r="DR36" s="95"/>
      <c r="DS36" s="95"/>
      <c r="DT36" s="95"/>
      <c r="DU36" s="95"/>
      <c r="DV36" s="95"/>
      <c r="DW36" s="95"/>
      <c r="DX36" s="95"/>
      <c r="DY36" s="95"/>
      <c r="DZ36" s="95"/>
      <c r="EA36" s="95"/>
      <c r="EB36" s="95"/>
      <c r="EC36" s="95"/>
      <c r="ED36" s="95"/>
      <c r="EE36" s="95"/>
      <c r="EF36" s="95"/>
      <c r="EG36" s="95"/>
      <c r="EH36" s="95"/>
      <c r="EI36" s="95"/>
      <c r="EJ36" s="95"/>
      <c r="EK36" s="95"/>
      <c r="EL36" s="95"/>
      <c r="EM36" s="95"/>
      <c r="EN36" s="95"/>
      <c r="EO36" s="95"/>
      <c r="EP36" s="95"/>
      <c r="EQ36" s="95"/>
      <c r="ER36" s="95"/>
      <c r="ES36" s="95"/>
      <c r="ET36" s="95"/>
      <c r="EU36" s="95"/>
      <c r="EV36" s="95"/>
      <c r="EW36" s="95"/>
      <c r="EX36" s="95"/>
      <c r="EY36" s="95"/>
      <c r="EZ36" s="95"/>
      <c r="FA36" s="95"/>
      <c r="FB36" s="95"/>
      <c r="FC36" s="95"/>
      <c r="FD36" s="95"/>
      <c r="FE36" s="95"/>
      <c r="FF36" s="95"/>
      <c r="FG36" s="95"/>
      <c r="FH36" s="95"/>
      <c r="FI36" s="95"/>
      <c r="FJ36" s="95"/>
      <c r="FK36" s="95"/>
      <c r="FL36" s="95"/>
      <c r="FM36" s="95"/>
      <c r="FN36" s="95"/>
      <c r="FO36" s="95"/>
      <c r="FP36" s="95"/>
      <c r="FQ36" s="95"/>
      <c r="FR36" s="95"/>
      <c r="FS36" s="95"/>
      <c r="FT36" s="95"/>
      <c r="FU36" s="95"/>
      <c r="FV36" s="95"/>
      <c r="FW36" s="95"/>
      <c r="FX36" s="95"/>
      <c r="FY36" s="95"/>
      <c r="FZ36" s="95"/>
      <c r="GA36" s="95"/>
      <c r="GB36" s="95"/>
      <c r="GC36" s="95"/>
      <c r="GD36" s="95"/>
      <c r="GE36" s="95"/>
      <c r="GF36" s="95"/>
      <c r="GG36" s="95"/>
      <c r="GH36" s="95"/>
      <c r="GI36" s="95"/>
      <c r="GJ36" s="95"/>
      <c r="GK36" s="95"/>
      <c r="GL36" s="95"/>
      <c r="GM36" s="95"/>
      <c r="GN36" s="95"/>
      <c r="GO36" s="95"/>
      <c r="GP36" s="95"/>
      <c r="GQ36" s="95"/>
      <c r="GR36" s="95"/>
      <c r="GS36" s="95"/>
      <c r="GT36" s="95"/>
      <c r="GU36" s="95"/>
      <c r="GV36" s="95"/>
      <c r="GW36" s="95"/>
      <c r="GX36" s="95"/>
      <c r="GY36" s="95"/>
      <c r="GZ36" s="95"/>
      <c r="HA36" s="95"/>
      <c r="HB36" s="95"/>
      <c r="HC36" s="95"/>
      <c r="HD36" s="95"/>
      <c r="HE36" s="95"/>
      <c r="HF36" s="95"/>
      <c r="HG36" s="95"/>
      <c r="HH36" s="95"/>
      <c r="HI36" s="95"/>
      <c r="HJ36" s="95"/>
      <c r="HK36" s="95"/>
      <c r="HL36" s="95"/>
      <c r="HM36" s="95"/>
      <c r="HN36" s="95"/>
      <c r="HO36" s="95"/>
      <c r="HP36" s="95"/>
      <c r="HQ36" s="95"/>
      <c r="HR36" s="95"/>
      <c r="HS36" s="95"/>
      <c r="HT36" s="95"/>
      <c r="HU36" s="95"/>
      <c r="HV36" s="95"/>
      <c r="HW36" s="95"/>
      <c r="HX36" s="95"/>
      <c r="HY36" s="95"/>
      <c r="HZ36" s="95"/>
      <c r="IA36" s="95"/>
      <c r="IB36" s="95"/>
      <c r="IC36" s="95"/>
      <c r="ID36" s="95"/>
      <c r="IE36" s="95"/>
      <c r="IF36" s="95"/>
      <c r="IG36" s="95"/>
      <c r="IH36" s="95"/>
      <c r="II36" s="95"/>
      <c r="IJ36" s="95"/>
      <c r="IK36" s="95"/>
      <c r="IL36" s="95"/>
      <c r="IM36" s="95"/>
      <c r="IN36" s="95"/>
      <c r="IO36" s="95"/>
      <c r="IP36" s="95"/>
      <c r="IQ36" s="95"/>
    </row>
    <row r="37" spans="1:251" s="96" customFormat="1" ht="18.75">
      <c r="A37" s="69">
        <v>1</v>
      </c>
      <c r="B37" s="113" t="s">
        <v>87</v>
      </c>
      <c r="C37" s="114" t="s">
        <v>48</v>
      </c>
      <c r="D37" s="114">
        <v>5</v>
      </c>
      <c r="E37" s="114"/>
      <c r="F37" s="112"/>
      <c r="G37" s="115">
        <v>5</v>
      </c>
      <c r="H37" s="116">
        <v>45626</v>
      </c>
      <c r="I37" s="80"/>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5"/>
      <c r="CT37" s="95"/>
      <c r="CU37" s="95"/>
      <c r="CV37" s="95"/>
      <c r="CW37" s="95"/>
      <c r="CX37" s="95"/>
      <c r="CY37" s="95"/>
      <c r="CZ37" s="95"/>
      <c r="DA37" s="95"/>
      <c r="DB37" s="95"/>
      <c r="DC37" s="95"/>
      <c r="DD37" s="95"/>
      <c r="DE37" s="95"/>
      <c r="DF37" s="95"/>
      <c r="DG37" s="95"/>
      <c r="DH37" s="95"/>
      <c r="DI37" s="95"/>
      <c r="DJ37" s="95"/>
      <c r="DK37" s="95"/>
      <c r="DL37" s="95"/>
      <c r="DM37" s="95"/>
      <c r="DN37" s="95"/>
      <c r="DO37" s="95"/>
      <c r="DP37" s="95"/>
      <c r="DQ37" s="95"/>
      <c r="DR37" s="95"/>
      <c r="DS37" s="95"/>
      <c r="DT37" s="95"/>
      <c r="DU37" s="95"/>
      <c r="DV37" s="95"/>
      <c r="DW37" s="95"/>
      <c r="DX37" s="95"/>
      <c r="DY37" s="95"/>
      <c r="DZ37" s="95"/>
      <c r="EA37" s="95"/>
      <c r="EB37" s="95"/>
      <c r="EC37" s="95"/>
      <c r="ED37" s="95"/>
      <c r="EE37" s="95"/>
      <c r="EF37" s="95"/>
      <c r="EG37" s="95"/>
      <c r="EH37" s="95"/>
      <c r="EI37" s="95"/>
      <c r="EJ37" s="95"/>
      <c r="EK37" s="95"/>
      <c r="EL37" s="95"/>
      <c r="EM37" s="95"/>
      <c r="EN37" s="95"/>
      <c r="EO37" s="95"/>
      <c r="EP37" s="95"/>
      <c r="EQ37" s="95"/>
      <c r="ER37" s="95"/>
      <c r="ES37" s="95"/>
      <c r="ET37" s="95"/>
      <c r="EU37" s="95"/>
      <c r="EV37" s="95"/>
      <c r="EW37" s="95"/>
      <c r="EX37" s="95"/>
      <c r="EY37" s="95"/>
      <c r="EZ37" s="95"/>
      <c r="FA37" s="95"/>
      <c r="FB37" s="95"/>
      <c r="FC37" s="95"/>
      <c r="FD37" s="95"/>
      <c r="FE37" s="95"/>
      <c r="FF37" s="95"/>
      <c r="FG37" s="95"/>
      <c r="FH37" s="95"/>
      <c r="FI37" s="95"/>
      <c r="FJ37" s="95"/>
      <c r="FK37" s="95"/>
      <c r="FL37" s="95"/>
      <c r="FM37" s="95"/>
      <c r="FN37" s="95"/>
      <c r="FO37" s="95"/>
      <c r="FP37" s="95"/>
      <c r="FQ37" s="95"/>
      <c r="FR37" s="95"/>
      <c r="FS37" s="95"/>
      <c r="FT37" s="95"/>
      <c r="FU37" s="95"/>
      <c r="FV37" s="95"/>
      <c r="FW37" s="95"/>
      <c r="FX37" s="95"/>
      <c r="FY37" s="95"/>
      <c r="FZ37" s="95"/>
      <c r="GA37" s="95"/>
      <c r="GB37" s="95"/>
      <c r="GC37" s="95"/>
      <c r="GD37" s="95"/>
      <c r="GE37" s="95"/>
      <c r="GF37" s="95"/>
      <c r="GG37" s="95"/>
      <c r="GH37" s="95"/>
      <c r="GI37" s="95"/>
      <c r="GJ37" s="95"/>
      <c r="GK37" s="95"/>
      <c r="GL37" s="95"/>
      <c r="GM37" s="95"/>
      <c r="GN37" s="95"/>
      <c r="GO37" s="95"/>
      <c r="GP37" s="95"/>
      <c r="GQ37" s="95"/>
      <c r="GR37" s="95"/>
      <c r="GS37" s="95"/>
      <c r="GT37" s="95"/>
      <c r="GU37" s="95"/>
      <c r="GV37" s="95"/>
      <c r="GW37" s="95"/>
      <c r="GX37" s="95"/>
      <c r="GY37" s="95"/>
      <c r="GZ37" s="95"/>
      <c r="HA37" s="95"/>
      <c r="HB37" s="95"/>
      <c r="HC37" s="95"/>
      <c r="HD37" s="95"/>
      <c r="HE37" s="95"/>
      <c r="HF37" s="95"/>
      <c r="HG37" s="95"/>
      <c r="HH37" s="95"/>
      <c r="HI37" s="95"/>
      <c r="HJ37" s="95"/>
      <c r="HK37" s="95"/>
      <c r="HL37" s="95"/>
      <c r="HM37" s="95"/>
      <c r="HN37" s="95"/>
      <c r="HO37" s="95"/>
      <c r="HP37" s="95"/>
      <c r="HQ37" s="95"/>
      <c r="HR37" s="95"/>
      <c r="HS37" s="95"/>
      <c r="HT37" s="95"/>
      <c r="HU37" s="95"/>
      <c r="HV37" s="95"/>
      <c r="HW37" s="95"/>
      <c r="HX37" s="95"/>
      <c r="HY37" s="95"/>
      <c r="HZ37" s="95"/>
      <c r="IA37" s="95"/>
      <c r="IB37" s="95"/>
      <c r="IC37" s="95"/>
      <c r="ID37" s="95"/>
      <c r="IE37" s="95"/>
      <c r="IF37" s="95"/>
      <c r="IG37" s="95"/>
      <c r="IH37" s="95"/>
      <c r="II37" s="95"/>
      <c r="IJ37" s="95"/>
      <c r="IK37" s="95"/>
      <c r="IL37" s="95"/>
      <c r="IM37" s="95"/>
      <c r="IN37" s="95"/>
      <c r="IO37" s="95"/>
      <c r="IP37" s="95"/>
      <c r="IQ37" s="95"/>
    </row>
    <row r="38" spans="1:251" s="96" customFormat="1" ht="18.75">
      <c r="A38" s="69">
        <v>2</v>
      </c>
      <c r="B38" s="113" t="s">
        <v>211</v>
      </c>
      <c r="C38" s="114" t="s">
        <v>213</v>
      </c>
      <c r="D38" s="117">
        <v>1.169</v>
      </c>
      <c r="E38" s="114"/>
      <c r="F38" s="115"/>
      <c r="G38" s="117">
        <v>1.169</v>
      </c>
      <c r="H38" s="116">
        <v>45626</v>
      </c>
      <c r="I38" s="80"/>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95"/>
      <c r="CU38" s="95"/>
      <c r="CV38" s="95"/>
      <c r="CW38" s="95"/>
      <c r="CX38" s="95"/>
      <c r="CY38" s="95"/>
      <c r="CZ38" s="95"/>
      <c r="DA38" s="95"/>
      <c r="DB38" s="95"/>
      <c r="DC38" s="95"/>
      <c r="DD38" s="95"/>
      <c r="DE38" s="95"/>
      <c r="DF38" s="95"/>
      <c r="DG38" s="95"/>
      <c r="DH38" s="95"/>
      <c r="DI38" s="95"/>
      <c r="DJ38" s="95"/>
      <c r="DK38" s="95"/>
      <c r="DL38" s="95"/>
      <c r="DM38" s="95"/>
      <c r="DN38" s="95"/>
      <c r="DO38" s="95"/>
      <c r="DP38" s="95"/>
      <c r="DQ38" s="95"/>
      <c r="DR38" s="95"/>
      <c r="DS38" s="95"/>
      <c r="DT38" s="95"/>
      <c r="DU38" s="95"/>
      <c r="DV38" s="95"/>
      <c r="DW38" s="95"/>
      <c r="DX38" s="95"/>
      <c r="DY38" s="95"/>
      <c r="DZ38" s="95"/>
      <c r="EA38" s="95"/>
      <c r="EB38" s="95"/>
      <c r="EC38" s="95"/>
      <c r="ED38" s="95"/>
      <c r="EE38" s="95"/>
      <c r="EF38" s="95"/>
      <c r="EG38" s="95"/>
      <c r="EH38" s="95"/>
      <c r="EI38" s="95"/>
      <c r="EJ38" s="95"/>
      <c r="EK38" s="95"/>
      <c r="EL38" s="95"/>
      <c r="EM38" s="95"/>
      <c r="EN38" s="95"/>
      <c r="EO38" s="95"/>
      <c r="EP38" s="95"/>
      <c r="EQ38" s="95"/>
      <c r="ER38" s="95"/>
      <c r="ES38" s="95"/>
      <c r="ET38" s="95"/>
      <c r="EU38" s="95"/>
      <c r="EV38" s="95"/>
      <c r="EW38" s="95"/>
      <c r="EX38" s="95"/>
      <c r="EY38" s="95"/>
      <c r="EZ38" s="95"/>
      <c r="FA38" s="95"/>
      <c r="FB38" s="95"/>
      <c r="FC38" s="95"/>
      <c r="FD38" s="95"/>
      <c r="FE38" s="95"/>
      <c r="FF38" s="95"/>
      <c r="FG38" s="95"/>
      <c r="FH38" s="95"/>
      <c r="FI38" s="95"/>
      <c r="FJ38" s="95"/>
      <c r="FK38" s="95"/>
      <c r="FL38" s="95"/>
      <c r="FM38" s="95"/>
      <c r="FN38" s="95"/>
      <c r="FO38" s="95"/>
      <c r="FP38" s="95"/>
      <c r="FQ38" s="95"/>
      <c r="FR38" s="95"/>
      <c r="FS38" s="95"/>
      <c r="FT38" s="95"/>
      <c r="FU38" s="95"/>
      <c r="FV38" s="95"/>
      <c r="FW38" s="95"/>
      <c r="FX38" s="95"/>
      <c r="FY38" s="95"/>
      <c r="FZ38" s="95"/>
      <c r="GA38" s="95"/>
      <c r="GB38" s="95"/>
      <c r="GC38" s="95"/>
      <c r="GD38" s="95"/>
      <c r="GE38" s="95"/>
      <c r="GF38" s="95"/>
      <c r="GG38" s="95"/>
      <c r="GH38" s="95"/>
      <c r="GI38" s="95"/>
      <c r="GJ38" s="95"/>
      <c r="GK38" s="95"/>
      <c r="GL38" s="95"/>
      <c r="GM38" s="95"/>
      <c r="GN38" s="95"/>
      <c r="GO38" s="95"/>
      <c r="GP38" s="95"/>
      <c r="GQ38" s="95"/>
      <c r="GR38" s="95"/>
      <c r="GS38" s="95"/>
      <c r="GT38" s="95"/>
      <c r="GU38" s="95"/>
      <c r="GV38" s="95"/>
      <c r="GW38" s="95"/>
      <c r="GX38" s="95"/>
      <c r="GY38" s="95"/>
      <c r="GZ38" s="95"/>
      <c r="HA38" s="95"/>
      <c r="HB38" s="95"/>
      <c r="HC38" s="95"/>
      <c r="HD38" s="95"/>
      <c r="HE38" s="95"/>
      <c r="HF38" s="95"/>
      <c r="HG38" s="95"/>
      <c r="HH38" s="95"/>
      <c r="HI38" s="95"/>
      <c r="HJ38" s="95"/>
      <c r="HK38" s="95"/>
      <c r="HL38" s="95"/>
      <c r="HM38" s="95"/>
      <c r="HN38" s="95"/>
      <c r="HO38" s="95"/>
      <c r="HP38" s="95"/>
      <c r="HQ38" s="95"/>
      <c r="HR38" s="95"/>
      <c r="HS38" s="95"/>
      <c r="HT38" s="95"/>
      <c r="HU38" s="95"/>
      <c r="HV38" s="95"/>
      <c r="HW38" s="95"/>
      <c r="HX38" s="95"/>
      <c r="HY38" s="95"/>
      <c r="HZ38" s="95"/>
      <c r="IA38" s="95"/>
      <c r="IB38" s="95"/>
      <c r="IC38" s="95"/>
      <c r="ID38" s="95"/>
      <c r="IE38" s="95"/>
      <c r="IF38" s="95"/>
      <c r="IG38" s="95"/>
      <c r="IH38" s="95"/>
      <c r="II38" s="95"/>
      <c r="IJ38" s="95"/>
      <c r="IK38" s="95"/>
      <c r="IL38" s="95"/>
      <c r="IM38" s="95"/>
      <c r="IN38" s="95"/>
      <c r="IO38" s="95"/>
      <c r="IP38" s="95"/>
      <c r="IQ38" s="95"/>
    </row>
    <row r="39" spans="1:251" s="96" customFormat="1" ht="18.75">
      <c r="A39" s="118" t="s">
        <v>12</v>
      </c>
      <c r="B39" s="119" t="s">
        <v>146</v>
      </c>
      <c r="C39" s="120"/>
      <c r="D39" s="120"/>
      <c r="E39" s="120"/>
      <c r="F39" s="120"/>
      <c r="G39" s="121"/>
      <c r="H39" s="116"/>
      <c r="I39" s="80"/>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c r="EO39" s="97"/>
      <c r="EP39" s="97"/>
      <c r="EQ39" s="97"/>
      <c r="ER39" s="97"/>
      <c r="ES39" s="97"/>
      <c r="ET39" s="97"/>
      <c r="EU39" s="97"/>
      <c r="EV39" s="97"/>
      <c r="EW39" s="97"/>
      <c r="EX39" s="97"/>
      <c r="EY39" s="97"/>
      <c r="EZ39" s="97"/>
      <c r="FA39" s="97"/>
      <c r="FB39" s="97"/>
      <c r="FC39" s="97"/>
      <c r="FD39" s="97"/>
      <c r="FE39" s="97"/>
      <c r="FF39" s="97"/>
      <c r="FG39" s="97"/>
      <c r="FH39" s="97"/>
      <c r="FI39" s="97"/>
      <c r="FJ39" s="97"/>
      <c r="FK39" s="97"/>
      <c r="FL39" s="97"/>
      <c r="FM39" s="97"/>
      <c r="FN39" s="97"/>
      <c r="FO39" s="97"/>
      <c r="FP39" s="97"/>
      <c r="FQ39" s="97"/>
      <c r="FR39" s="97"/>
      <c r="FS39" s="97"/>
      <c r="FT39" s="97"/>
      <c r="FU39" s="97"/>
      <c r="FV39" s="97"/>
      <c r="FW39" s="97"/>
      <c r="FX39" s="97"/>
      <c r="FY39" s="97"/>
      <c r="FZ39" s="97"/>
      <c r="GA39" s="97"/>
      <c r="GB39" s="97"/>
      <c r="GC39" s="97"/>
      <c r="GD39" s="97"/>
      <c r="GE39" s="97"/>
      <c r="GF39" s="97"/>
      <c r="GG39" s="97"/>
      <c r="GH39" s="97"/>
      <c r="GI39" s="97"/>
      <c r="GJ39" s="97"/>
      <c r="GK39" s="97"/>
      <c r="GL39" s="97"/>
      <c r="GM39" s="97"/>
      <c r="GN39" s="97"/>
      <c r="GO39" s="97"/>
      <c r="GP39" s="97"/>
      <c r="GQ39" s="97"/>
      <c r="GR39" s="97"/>
      <c r="GS39" s="97"/>
      <c r="GT39" s="97"/>
      <c r="GU39" s="97"/>
      <c r="GV39" s="97"/>
      <c r="GW39" s="97"/>
      <c r="GX39" s="97"/>
      <c r="GY39" s="97"/>
      <c r="GZ39" s="97"/>
      <c r="HA39" s="97"/>
      <c r="HB39" s="97"/>
      <c r="HC39" s="97"/>
      <c r="HD39" s="97"/>
      <c r="HE39" s="97"/>
      <c r="HF39" s="97"/>
      <c r="HG39" s="97"/>
      <c r="HH39" s="97"/>
      <c r="HI39" s="97"/>
      <c r="HJ39" s="97"/>
      <c r="HK39" s="97"/>
      <c r="HL39" s="97"/>
      <c r="HM39" s="97"/>
      <c r="HN39" s="97"/>
      <c r="HO39" s="97"/>
      <c r="HP39" s="97"/>
      <c r="HQ39" s="97"/>
      <c r="HR39" s="97"/>
      <c r="HS39" s="97"/>
      <c r="HT39" s="97"/>
      <c r="HU39" s="97"/>
      <c r="HV39" s="97"/>
      <c r="HW39" s="97"/>
      <c r="HX39" s="97"/>
      <c r="HY39" s="97"/>
      <c r="HZ39" s="97"/>
      <c r="IA39" s="97"/>
      <c r="IB39" s="97"/>
      <c r="IC39" s="97"/>
      <c r="ID39" s="97"/>
      <c r="IE39" s="97"/>
      <c r="IF39" s="97"/>
      <c r="IG39" s="97"/>
      <c r="IH39" s="97"/>
      <c r="II39" s="97"/>
      <c r="IJ39" s="97"/>
      <c r="IK39" s="97"/>
      <c r="IL39" s="97"/>
      <c r="IM39" s="97"/>
      <c r="IN39" s="97"/>
      <c r="IO39" s="97"/>
      <c r="IP39" s="97"/>
      <c r="IQ39" s="97"/>
    </row>
    <row r="40" spans="1:251" s="96" customFormat="1" ht="18.75">
      <c r="A40" s="122">
        <v>1</v>
      </c>
      <c r="B40" s="123" t="s">
        <v>27</v>
      </c>
      <c r="C40" s="114" t="s">
        <v>23</v>
      </c>
      <c r="D40" s="114">
        <v>8</v>
      </c>
      <c r="E40" s="114"/>
      <c r="F40" s="114"/>
      <c r="G40" s="114">
        <v>8</v>
      </c>
      <c r="H40" s="116">
        <v>45626</v>
      </c>
      <c r="I40" s="80"/>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c r="EO40" s="97"/>
      <c r="EP40" s="97"/>
      <c r="EQ40" s="97"/>
      <c r="ER40" s="97"/>
      <c r="ES40" s="97"/>
      <c r="ET40" s="97"/>
      <c r="EU40" s="97"/>
      <c r="EV40" s="97"/>
      <c r="EW40" s="97"/>
      <c r="EX40" s="97"/>
      <c r="EY40" s="97"/>
      <c r="EZ40" s="97"/>
      <c r="FA40" s="97"/>
      <c r="FB40" s="97"/>
      <c r="FC40" s="97"/>
      <c r="FD40" s="97"/>
      <c r="FE40" s="97"/>
      <c r="FF40" s="97"/>
      <c r="FG40" s="97"/>
      <c r="FH40" s="97"/>
      <c r="FI40" s="97"/>
      <c r="FJ40" s="97"/>
      <c r="FK40" s="97"/>
      <c r="FL40" s="97"/>
      <c r="FM40" s="97"/>
      <c r="FN40" s="97"/>
      <c r="FO40" s="97"/>
      <c r="FP40" s="97"/>
      <c r="FQ40" s="97"/>
      <c r="FR40" s="97"/>
      <c r="FS40" s="97"/>
      <c r="FT40" s="97"/>
      <c r="FU40" s="97"/>
      <c r="FV40" s="97"/>
      <c r="FW40" s="97"/>
      <c r="FX40" s="97"/>
      <c r="FY40" s="97"/>
      <c r="FZ40" s="97"/>
      <c r="GA40" s="97"/>
      <c r="GB40" s="97"/>
      <c r="GC40" s="97"/>
      <c r="GD40" s="97"/>
      <c r="GE40" s="97"/>
      <c r="GF40" s="97"/>
      <c r="GG40" s="97"/>
      <c r="GH40" s="97"/>
      <c r="GI40" s="97"/>
      <c r="GJ40" s="97"/>
      <c r="GK40" s="97"/>
      <c r="GL40" s="97"/>
      <c r="GM40" s="97"/>
      <c r="GN40" s="97"/>
      <c r="GO40" s="97"/>
      <c r="GP40" s="97"/>
      <c r="GQ40" s="97"/>
      <c r="GR40" s="97"/>
      <c r="GS40" s="97"/>
      <c r="GT40" s="97"/>
      <c r="GU40" s="97"/>
      <c r="GV40" s="97"/>
      <c r="GW40" s="97"/>
      <c r="GX40" s="97"/>
      <c r="GY40" s="97"/>
      <c r="GZ40" s="97"/>
      <c r="HA40" s="97"/>
      <c r="HB40" s="97"/>
      <c r="HC40" s="97"/>
      <c r="HD40" s="97"/>
      <c r="HE40" s="97"/>
      <c r="HF40" s="97"/>
      <c r="HG40" s="97"/>
      <c r="HH40" s="97"/>
      <c r="HI40" s="97"/>
      <c r="HJ40" s="97"/>
      <c r="HK40" s="97"/>
      <c r="HL40" s="97"/>
      <c r="HM40" s="97"/>
      <c r="HN40" s="97"/>
      <c r="HO40" s="97"/>
      <c r="HP40" s="97"/>
      <c r="HQ40" s="97"/>
      <c r="HR40" s="97"/>
      <c r="HS40" s="97"/>
      <c r="HT40" s="97"/>
      <c r="HU40" s="97"/>
      <c r="HV40" s="97"/>
      <c r="HW40" s="97"/>
      <c r="HX40" s="97"/>
      <c r="HY40" s="97"/>
      <c r="HZ40" s="97"/>
      <c r="IA40" s="97"/>
      <c r="IB40" s="97"/>
      <c r="IC40" s="97"/>
      <c r="ID40" s="97"/>
      <c r="IE40" s="97"/>
      <c r="IF40" s="97"/>
      <c r="IG40" s="97"/>
      <c r="IH40" s="97"/>
      <c r="II40" s="97"/>
      <c r="IJ40" s="97"/>
      <c r="IK40" s="97"/>
      <c r="IL40" s="97"/>
      <c r="IM40" s="97"/>
      <c r="IN40" s="97"/>
      <c r="IO40" s="97"/>
      <c r="IP40" s="97"/>
      <c r="IQ40" s="97"/>
    </row>
    <row r="41" spans="1:251" s="96" customFormat="1" ht="18.75">
      <c r="A41" s="122">
        <v>2</v>
      </c>
      <c r="B41" s="124" t="s">
        <v>28</v>
      </c>
      <c r="C41" s="114" t="s">
        <v>11</v>
      </c>
      <c r="D41" s="114">
        <v>100</v>
      </c>
      <c r="E41" s="114"/>
      <c r="F41" s="112"/>
      <c r="G41" s="114">
        <v>100</v>
      </c>
      <c r="H41" s="116">
        <v>45626</v>
      </c>
      <c r="I41" s="80"/>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W41" s="97"/>
      <c r="DX41" s="97"/>
      <c r="DY41" s="97"/>
      <c r="DZ41" s="97"/>
      <c r="EA41" s="97"/>
      <c r="EB41" s="97"/>
      <c r="EC41" s="97"/>
      <c r="ED41" s="97"/>
      <c r="EE41" s="97"/>
      <c r="EF41" s="97"/>
      <c r="EG41" s="97"/>
      <c r="EH41" s="97"/>
      <c r="EI41" s="97"/>
      <c r="EJ41" s="97"/>
      <c r="EK41" s="97"/>
      <c r="EL41" s="97"/>
      <c r="EM41" s="97"/>
      <c r="EN41" s="97"/>
      <c r="EO41" s="97"/>
      <c r="EP41" s="97"/>
      <c r="EQ41" s="97"/>
      <c r="ER41" s="97"/>
      <c r="ES41" s="97"/>
      <c r="ET41" s="97"/>
      <c r="EU41" s="97"/>
      <c r="EV41" s="97"/>
      <c r="EW41" s="97"/>
      <c r="EX41" s="97"/>
      <c r="EY41" s="97"/>
      <c r="EZ41" s="97"/>
      <c r="FA41" s="97"/>
      <c r="FB41" s="97"/>
      <c r="FC41" s="97"/>
      <c r="FD41" s="97"/>
      <c r="FE41" s="97"/>
      <c r="FF41" s="97"/>
      <c r="FG41" s="97"/>
      <c r="FH41" s="97"/>
      <c r="FI41" s="97"/>
      <c r="FJ41" s="97"/>
      <c r="FK41" s="97"/>
      <c r="FL41" s="97"/>
      <c r="FM41" s="97"/>
      <c r="FN41" s="97"/>
      <c r="FO41" s="97"/>
      <c r="FP41" s="97"/>
      <c r="FQ41" s="97"/>
      <c r="FR41" s="97"/>
      <c r="FS41" s="97"/>
      <c r="FT41" s="97"/>
      <c r="FU41" s="97"/>
      <c r="FV41" s="97"/>
      <c r="FW41" s="97"/>
      <c r="FX41" s="97"/>
      <c r="FY41" s="97"/>
      <c r="FZ41" s="97"/>
      <c r="GA41" s="97"/>
      <c r="GB41" s="97"/>
      <c r="GC41" s="97"/>
      <c r="GD41" s="97"/>
      <c r="GE41" s="97"/>
      <c r="GF41" s="97"/>
      <c r="GG41" s="97"/>
      <c r="GH41" s="97"/>
      <c r="GI41" s="97"/>
      <c r="GJ41" s="97"/>
      <c r="GK41" s="97"/>
      <c r="GL41" s="97"/>
      <c r="GM41" s="97"/>
      <c r="GN41" s="97"/>
      <c r="GO41" s="97"/>
      <c r="GP41" s="97"/>
      <c r="GQ41" s="97"/>
      <c r="GR41" s="97"/>
      <c r="GS41" s="97"/>
      <c r="GT41" s="97"/>
      <c r="GU41" s="97"/>
      <c r="GV41" s="97"/>
      <c r="GW41" s="97"/>
      <c r="GX41" s="97"/>
      <c r="GY41" s="97"/>
      <c r="GZ41" s="97"/>
      <c r="HA41" s="97"/>
      <c r="HB41" s="97"/>
      <c r="HC41" s="97"/>
      <c r="HD41" s="97"/>
      <c r="HE41" s="97"/>
      <c r="HF41" s="97"/>
      <c r="HG41" s="97"/>
      <c r="HH41" s="97"/>
      <c r="HI41" s="97"/>
      <c r="HJ41" s="97"/>
      <c r="HK41" s="97"/>
      <c r="HL41" s="97"/>
      <c r="HM41" s="97"/>
      <c r="HN41" s="97"/>
      <c r="HO41" s="97"/>
      <c r="HP41" s="97"/>
      <c r="HQ41" s="97"/>
      <c r="HR41" s="97"/>
      <c r="HS41" s="97"/>
      <c r="HT41" s="97"/>
      <c r="HU41" s="97"/>
      <c r="HV41" s="97"/>
      <c r="HW41" s="97"/>
      <c r="HX41" s="97"/>
      <c r="HY41" s="97"/>
      <c r="HZ41" s="97"/>
      <c r="IA41" s="97"/>
      <c r="IB41" s="97"/>
      <c r="IC41" s="97"/>
      <c r="ID41" s="97"/>
      <c r="IE41" s="97"/>
      <c r="IF41" s="97"/>
      <c r="IG41" s="97"/>
      <c r="IH41" s="97"/>
      <c r="II41" s="97"/>
      <c r="IJ41" s="97"/>
      <c r="IK41" s="97"/>
      <c r="IL41" s="97"/>
      <c r="IM41" s="97"/>
      <c r="IN41" s="97"/>
      <c r="IO41" s="97"/>
      <c r="IP41" s="97"/>
      <c r="IQ41" s="97"/>
    </row>
    <row r="42" spans="1:251" s="96" customFormat="1" ht="18.75">
      <c r="A42" s="122">
        <v>3</v>
      </c>
      <c r="B42" s="124" t="s">
        <v>29</v>
      </c>
      <c r="C42" s="114" t="s">
        <v>30</v>
      </c>
      <c r="D42" s="114">
        <v>2121</v>
      </c>
      <c r="E42" s="114"/>
      <c r="F42" s="112"/>
      <c r="G42" s="114">
        <v>2121</v>
      </c>
      <c r="H42" s="116">
        <v>45626</v>
      </c>
      <c r="I42" s="80"/>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c r="EO42" s="97"/>
      <c r="EP42" s="97"/>
      <c r="EQ42" s="97"/>
      <c r="ER42" s="97"/>
      <c r="ES42" s="97"/>
      <c r="ET42" s="97"/>
      <c r="EU42" s="97"/>
      <c r="EV42" s="97"/>
      <c r="EW42" s="97"/>
      <c r="EX42" s="97"/>
      <c r="EY42" s="97"/>
      <c r="EZ42" s="97"/>
      <c r="FA42" s="97"/>
      <c r="FB42" s="97"/>
      <c r="FC42" s="97"/>
      <c r="FD42" s="97"/>
      <c r="FE42" s="97"/>
      <c r="FF42" s="97"/>
      <c r="FG42" s="97"/>
      <c r="FH42" s="97"/>
      <c r="FI42" s="97"/>
      <c r="FJ42" s="97"/>
      <c r="FK42" s="97"/>
      <c r="FL42" s="97"/>
      <c r="FM42" s="97"/>
      <c r="FN42" s="97"/>
      <c r="FO42" s="97"/>
      <c r="FP42" s="97"/>
      <c r="FQ42" s="97"/>
      <c r="FR42" s="97"/>
      <c r="FS42" s="97"/>
      <c r="FT42" s="97"/>
      <c r="FU42" s="97"/>
      <c r="FV42" s="97"/>
      <c r="FW42" s="97"/>
      <c r="FX42" s="97"/>
      <c r="FY42" s="97"/>
      <c r="FZ42" s="97"/>
      <c r="GA42" s="97"/>
      <c r="GB42" s="97"/>
      <c r="GC42" s="97"/>
      <c r="GD42" s="97"/>
      <c r="GE42" s="97"/>
      <c r="GF42" s="97"/>
      <c r="GG42" s="97"/>
      <c r="GH42" s="97"/>
      <c r="GI42" s="97"/>
      <c r="GJ42" s="97"/>
      <c r="GK42" s="97"/>
      <c r="GL42" s="97"/>
      <c r="GM42" s="97"/>
      <c r="GN42" s="97"/>
      <c r="GO42" s="97"/>
      <c r="GP42" s="97"/>
      <c r="GQ42" s="97"/>
      <c r="GR42" s="97"/>
      <c r="GS42" s="97"/>
      <c r="GT42" s="97"/>
      <c r="GU42" s="97"/>
      <c r="GV42" s="97"/>
      <c r="GW42" s="97"/>
      <c r="GX42" s="97"/>
      <c r="GY42" s="97"/>
      <c r="GZ42" s="97"/>
      <c r="HA42" s="97"/>
      <c r="HB42" s="97"/>
      <c r="HC42" s="97"/>
      <c r="HD42" s="97"/>
      <c r="HE42" s="97"/>
      <c r="HF42" s="97"/>
      <c r="HG42" s="97"/>
      <c r="HH42" s="97"/>
      <c r="HI42" s="97"/>
      <c r="HJ42" s="97"/>
      <c r="HK42" s="97"/>
      <c r="HL42" s="97"/>
      <c r="HM42" s="97"/>
      <c r="HN42" s="97"/>
      <c r="HO42" s="97"/>
      <c r="HP42" s="97"/>
      <c r="HQ42" s="97"/>
      <c r="HR42" s="97"/>
      <c r="HS42" s="97"/>
      <c r="HT42" s="97"/>
      <c r="HU42" s="97"/>
      <c r="HV42" s="97"/>
      <c r="HW42" s="97"/>
      <c r="HX42" s="97"/>
      <c r="HY42" s="97"/>
      <c r="HZ42" s="97"/>
      <c r="IA42" s="97"/>
      <c r="IB42" s="97"/>
      <c r="IC42" s="97"/>
      <c r="ID42" s="97"/>
      <c r="IE42" s="97"/>
      <c r="IF42" s="97"/>
      <c r="IG42" s="97"/>
      <c r="IH42" s="97"/>
      <c r="II42" s="97"/>
      <c r="IJ42" s="97"/>
      <c r="IK42" s="97"/>
      <c r="IL42" s="97"/>
      <c r="IM42" s="97"/>
      <c r="IN42" s="97"/>
      <c r="IO42" s="97"/>
      <c r="IP42" s="97"/>
      <c r="IQ42" s="97"/>
    </row>
    <row r="43" spans="1:251" s="96" customFormat="1" ht="18.75">
      <c r="A43" s="122">
        <v>4</v>
      </c>
      <c r="B43" s="124" t="s">
        <v>31</v>
      </c>
      <c r="C43" s="114" t="s">
        <v>11</v>
      </c>
      <c r="D43" s="114">
        <v>94</v>
      </c>
      <c r="E43" s="114"/>
      <c r="F43" s="112"/>
      <c r="G43" s="114">
        <v>94</v>
      </c>
      <c r="H43" s="116">
        <v>45626</v>
      </c>
      <c r="I43" s="80"/>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DX43" s="97"/>
      <c r="DY43" s="97"/>
      <c r="DZ43" s="97"/>
      <c r="EA43" s="97"/>
      <c r="EB43" s="97"/>
      <c r="EC43" s="97"/>
      <c r="ED43" s="97"/>
      <c r="EE43" s="97"/>
      <c r="EF43" s="97"/>
      <c r="EG43" s="97"/>
      <c r="EH43" s="97"/>
      <c r="EI43" s="97"/>
      <c r="EJ43" s="97"/>
      <c r="EK43" s="97"/>
      <c r="EL43" s="97"/>
      <c r="EM43" s="97"/>
      <c r="EN43" s="97"/>
      <c r="EO43" s="97"/>
      <c r="EP43" s="97"/>
      <c r="EQ43" s="97"/>
      <c r="ER43" s="97"/>
      <c r="ES43" s="97"/>
      <c r="ET43" s="97"/>
      <c r="EU43" s="97"/>
      <c r="EV43" s="97"/>
      <c r="EW43" s="97"/>
      <c r="EX43" s="97"/>
      <c r="EY43" s="97"/>
      <c r="EZ43" s="97"/>
      <c r="FA43" s="97"/>
      <c r="FB43" s="97"/>
      <c r="FC43" s="97"/>
      <c r="FD43" s="97"/>
      <c r="FE43" s="97"/>
      <c r="FF43" s="97"/>
      <c r="FG43" s="97"/>
      <c r="FH43" s="97"/>
      <c r="FI43" s="97"/>
      <c r="FJ43" s="97"/>
      <c r="FK43" s="97"/>
      <c r="FL43" s="97"/>
      <c r="FM43" s="97"/>
      <c r="FN43" s="97"/>
      <c r="FO43" s="97"/>
      <c r="FP43" s="97"/>
      <c r="FQ43" s="97"/>
      <c r="FR43" s="97"/>
      <c r="FS43" s="97"/>
      <c r="FT43" s="97"/>
      <c r="FU43" s="97"/>
      <c r="FV43" s="97"/>
      <c r="FW43" s="97"/>
      <c r="FX43" s="97"/>
      <c r="FY43" s="97"/>
      <c r="FZ43" s="97"/>
      <c r="GA43" s="97"/>
      <c r="GB43" s="97"/>
      <c r="GC43" s="97"/>
      <c r="GD43" s="97"/>
      <c r="GE43" s="97"/>
      <c r="GF43" s="97"/>
      <c r="GG43" s="97"/>
      <c r="GH43" s="97"/>
      <c r="GI43" s="97"/>
      <c r="GJ43" s="97"/>
      <c r="GK43" s="97"/>
      <c r="GL43" s="97"/>
      <c r="GM43" s="97"/>
      <c r="GN43" s="97"/>
      <c r="GO43" s="97"/>
      <c r="GP43" s="97"/>
      <c r="GQ43" s="97"/>
      <c r="GR43" s="97"/>
      <c r="GS43" s="97"/>
      <c r="GT43" s="97"/>
      <c r="GU43" s="97"/>
      <c r="GV43" s="97"/>
      <c r="GW43" s="97"/>
      <c r="GX43" s="97"/>
      <c r="GY43" s="97"/>
      <c r="GZ43" s="97"/>
      <c r="HA43" s="97"/>
      <c r="HB43" s="97"/>
      <c r="HC43" s="97"/>
      <c r="HD43" s="97"/>
      <c r="HE43" s="97"/>
      <c r="HF43" s="97"/>
      <c r="HG43" s="97"/>
      <c r="HH43" s="97"/>
      <c r="HI43" s="97"/>
      <c r="HJ43" s="97"/>
      <c r="HK43" s="97"/>
      <c r="HL43" s="97"/>
      <c r="HM43" s="97"/>
      <c r="HN43" s="97"/>
      <c r="HO43" s="97"/>
      <c r="HP43" s="97"/>
      <c r="HQ43" s="97"/>
      <c r="HR43" s="97"/>
      <c r="HS43" s="97"/>
      <c r="HT43" s="97"/>
      <c r="HU43" s="97"/>
      <c r="HV43" s="97"/>
      <c r="HW43" s="97"/>
      <c r="HX43" s="97"/>
      <c r="HY43" s="97"/>
      <c r="HZ43" s="97"/>
      <c r="IA43" s="97"/>
      <c r="IB43" s="97"/>
      <c r="IC43" s="97"/>
      <c r="ID43" s="97"/>
      <c r="IE43" s="97"/>
      <c r="IF43" s="97"/>
      <c r="IG43" s="97"/>
      <c r="IH43" s="97"/>
      <c r="II43" s="97"/>
      <c r="IJ43" s="97"/>
      <c r="IK43" s="97"/>
      <c r="IL43" s="97"/>
      <c r="IM43" s="97"/>
      <c r="IN43" s="97"/>
      <c r="IO43" s="97"/>
      <c r="IP43" s="97"/>
      <c r="IQ43" s="97"/>
    </row>
    <row r="44" spans="1:251" s="96" customFormat="1" ht="18.75">
      <c r="A44" s="118" t="s">
        <v>15</v>
      </c>
      <c r="B44" s="125" t="s">
        <v>147</v>
      </c>
      <c r="C44" s="109"/>
      <c r="D44" s="109"/>
      <c r="E44" s="109"/>
      <c r="F44" s="110"/>
      <c r="G44" s="126"/>
      <c r="H44" s="116"/>
      <c r="I44" s="80"/>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7"/>
      <c r="DT44" s="97"/>
      <c r="DU44" s="97"/>
      <c r="DV44" s="97"/>
      <c r="DW44" s="97"/>
      <c r="DX44" s="97"/>
      <c r="DY44" s="97"/>
      <c r="DZ44" s="97"/>
      <c r="EA44" s="97"/>
      <c r="EB44" s="97"/>
      <c r="EC44" s="97"/>
      <c r="ED44" s="97"/>
      <c r="EE44" s="97"/>
      <c r="EF44" s="97"/>
      <c r="EG44" s="97"/>
      <c r="EH44" s="97"/>
      <c r="EI44" s="97"/>
      <c r="EJ44" s="97"/>
      <c r="EK44" s="97"/>
      <c r="EL44" s="97"/>
      <c r="EM44" s="97"/>
      <c r="EN44" s="97"/>
      <c r="EO44" s="97"/>
      <c r="EP44" s="97"/>
      <c r="EQ44" s="97"/>
      <c r="ER44" s="97"/>
      <c r="ES44" s="97"/>
      <c r="ET44" s="97"/>
      <c r="EU44" s="97"/>
      <c r="EV44" s="97"/>
      <c r="EW44" s="97"/>
      <c r="EX44" s="97"/>
      <c r="EY44" s="97"/>
      <c r="EZ44" s="97"/>
      <c r="FA44" s="97"/>
      <c r="FB44" s="97"/>
      <c r="FC44" s="97"/>
      <c r="FD44" s="97"/>
      <c r="FE44" s="97"/>
      <c r="FF44" s="97"/>
      <c r="FG44" s="97"/>
      <c r="FH44" s="97"/>
      <c r="FI44" s="97"/>
      <c r="FJ44" s="97"/>
      <c r="FK44" s="97"/>
      <c r="FL44" s="97"/>
      <c r="FM44" s="97"/>
      <c r="FN44" s="97"/>
      <c r="FO44" s="97"/>
      <c r="FP44" s="97"/>
      <c r="FQ44" s="97"/>
      <c r="FR44" s="97"/>
      <c r="FS44" s="97"/>
      <c r="FT44" s="97"/>
      <c r="FU44" s="97"/>
      <c r="FV44" s="97"/>
      <c r="FW44" s="97"/>
      <c r="FX44" s="97"/>
      <c r="FY44" s="97"/>
      <c r="FZ44" s="97"/>
      <c r="GA44" s="97"/>
      <c r="GB44" s="97"/>
      <c r="GC44" s="97"/>
      <c r="GD44" s="97"/>
      <c r="GE44" s="97"/>
      <c r="GF44" s="97"/>
      <c r="GG44" s="97"/>
      <c r="GH44" s="97"/>
      <c r="GI44" s="97"/>
      <c r="GJ44" s="97"/>
      <c r="GK44" s="97"/>
      <c r="GL44" s="97"/>
      <c r="GM44" s="97"/>
      <c r="GN44" s="97"/>
      <c r="GO44" s="97"/>
      <c r="GP44" s="97"/>
      <c r="GQ44" s="97"/>
      <c r="GR44" s="97"/>
      <c r="GS44" s="97"/>
      <c r="GT44" s="97"/>
      <c r="GU44" s="97"/>
      <c r="GV44" s="97"/>
      <c r="GW44" s="97"/>
      <c r="GX44" s="97"/>
      <c r="GY44" s="97"/>
      <c r="GZ44" s="97"/>
      <c r="HA44" s="97"/>
      <c r="HB44" s="97"/>
      <c r="HC44" s="97"/>
      <c r="HD44" s="97"/>
      <c r="HE44" s="97"/>
      <c r="HF44" s="97"/>
      <c r="HG44" s="97"/>
      <c r="HH44" s="97"/>
      <c r="HI44" s="97"/>
      <c r="HJ44" s="97"/>
      <c r="HK44" s="97"/>
      <c r="HL44" s="97"/>
      <c r="HM44" s="97"/>
      <c r="HN44" s="97"/>
      <c r="HO44" s="97"/>
      <c r="HP44" s="97"/>
      <c r="HQ44" s="97"/>
      <c r="HR44" s="97"/>
      <c r="HS44" s="97"/>
      <c r="HT44" s="97"/>
      <c r="HU44" s="97"/>
      <c r="HV44" s="97"/>
      <c r="HW44" s="97"/>
      <c r="HX44" s="97"/>
      <c r="HY44" s="97"/>
      <c r="HZ44" s="97"/>
      <c r="IA44" s="97"/>
      <c r="IB44" s="97"/>
      <c r="IC44" s="97"/>
      <c r="ID44" s="97"/>
      <c r="IE44" s="97"/>
      <c r="IF44" s="97"/>
      <c r="IG44" s="97"/>
      <c r="IH44" s="97"/>
      <c r="II44" s="97"/>
      <c r="IJ44" s="97"/>
      <c r="IK44" s="97"/>
      <c r="IL44" s="97"/>
      <c r="IM44" s="97"/>
      <c r="IN44" s="97"/>
      <c r="IO44" s="97"/>
      <c r="IP44" s="97"/>
      <c r="IQ44" s="97"/>
    </row>
    <row r="45" spans="1:251" s="96" customFormat="1" ht="18.75">
      <c r="A45" s="122">
        <v>1</v>
      </c>
      <c r="B45" s="124" t="s">
        <v>97</v>
      </c>
      <c r="C45" s="109" t="s">
        <v>30</v>
      </c>
      <c r="D45" s="109">
        <v>2</v>
      </c>
      <c r="E45" s="109"/>
      <c r="F45" s="110"/>
      <c r="G45" s="109">
        <v>2</v>
      </c>
      <c r="H45" s="116">
        <v>45626</v>
      </c>
      <c r="I45" s="80"/>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c r="CO45" s="95"/>
      <c r="CP45" s="95"/>
      <c r="CQ45" s="95"/>
      <c r="CR45" s="95"/>
      <c r="CS45" s="95"/>
      <c r="CT45" s="95"/>
      <c r="CU45" s="95"/>
      <c r="CV45" s="95"/>
      <c r="CW45" s="95"/>
      <c r="CX45" s="95"/>
      <c r="CY45" s="95"/>
      <c r="CZ45" s="95"/>
      <c r="DA45" s="95"/>
      <c r="DB45" s="95"/>
      <c r="DC45" s="95"/>
      <c r="DD45" s="95"/>
      <c r="DE45" s="95"/>
      <c r="DF45" s="95"/>
      <c r="DG45" s="95"/>
      <c r="DH45" s="95"/>
      <c r="DI45" s="95"/>
      <c r="DJ45" s="95"/>
      <c r="DK45" s="95"/>
      <c r="DL45" s="95"/>
      <c r="DM45" s="95"/>
      <c r="DN45" s="95"/>
      <c r="DO45" s="95"/>
      <c r="DP45" s="95"/>
      <c r="DQ45" s="95"/>
      <c r="DR45" s="95"/>
      <c r="DS45" s="95"/>
      <c r="DT45" s="95"/>
      <c r="DU45" s="95"/>
      <c r="DV45" s="95"/>
      <c r="DW45" s="95"/>
      <c r="DX45" s="95"/>
      <c r="DY45" s="95"/>
      <c r="DZ45" s="95"/>
      <c r="EA45" s="95"/>
      <c r="EB45" s="95"/>
      <c r="EC45" s="95"/>
      <c r="ED45" s="95"/>
      <c r="EE45" s="95"/>
      <c r="EF45" s="95"/>
      <c r="EG45" s="95"/>
      <c r="EH45" s="95"/>
      <c r="EI45" s="95"/>
      <c r="EJ45" s="95"/>
      <c r="EK45" s="95"/>
      <c r="EL45" s="95"/>
      <c r="EM45" s="95"/>
      <c r="EN45" s="95"/>
      <c r="EO45" s="95"/>
      <c r="EP45" s="95"/>
      <c r="EQ45" s="95"/>
      <c r="ER45" s="95"/>
      <c r="ES45" s="95"/>
      <c r="ET45" s="95"/>
      <c r="EU45" s="95"/>
      <c r="EV45" s="95"/>
      <c r="EW45" s="95"/>
      <c r="EX45" s="95"/>
      <c r="EY45" s="95"/>
      <c r="EZ45" s="95"/>
      <c r="FA45" s="95"/>
      <c r="FB45" s="95"/>
      <c r="FC45" s="95"/>
      <c r="FD45" s="95"/>
      <c r="FE45" s="95"/>
      <c r="FF45" s="95"/>
      <c r="FG45" s="95"/>
      <c r="FH45" s="95"/>
      <c r="FI45" s="95"/>
      <c r="FJ45" s="95"/>
      <c r="FK45" s="95"/>
      <c r="FL45" s="95"/>
      <c r="FM45" s="95"/>
      <c r="FN45" s="95"/>
      <c r="FO45" s="95"/>
      <c r="FP45" s="95"/>
      <c r="FQ45" s="95"/>
      <c r="FR45" s="95"/>
      <c r="FS45" s="95"/>
      <c r="FT45" s="95"/>
      <c r="FU45" s="95"/>
      <c r="FV45" s="95"/>
      <c r="FW45" s="95"/>
      <c r="FX45" s="95"/>
      <c r="FY45" s="95"/>
      <c r="FZ45" s="95"/>
      <c r="GA45" s="95"/>
      <c r="GB45" s="95"/>
      <c r="GC45" s="95"/>
      <c r="GD45" s="95"/>
      <c r="GE45" s="95"/>
      <c r="GF45" s="95"/>
      <c r="GG45" s="95"/>
      <c r="GH45" s="95"/>
      <c r="GI45" s="95"/>
      <c r="GJ45" s="95"/>
      <c r="GK45" s="95"/>
      <c r="GL45" s="95"/>
      <c r="GM45" s="95"/>
      <c r="GN45" s="95"/>
      <c r="GO45" s="95"/>
      <c r="GP45" s="95"/>
      <c r="GQ45" s="95"/>
      <c r="GR45" s="95"/>
      <c r="GS45" s="95"/>
      <c r="GT45" s="95"/>
      <c r="GU45" s="95"/>
      <c r="GV45" s="95"/>
      <c r="GW45" s="95"/>
      <c r="GX45" s="95"/>
      <c r="GY45" s="95"/>
      <c r="GZ45" s="95"/>
      <c r="HA45" s="95"/>
      <c r="HB45" s="95"/>
      <c r="HC45" s="95"/>
      <c r="HD45" s="95"/>
      <c r="HE45" s="95"/>
      <c r="HF45" s="95"/>
      <c r="HG45" s="95"/>
      <c r="HH45" s="95"/>
      <c r="HI45" s="95"/>
      <c r="HJ45" s="95"/>
      <c r="HK45" s="95"/>
      <c r="HL45" s="95"/>
      <c r="HM45" s="95"/>
      <c r="HN45" s="95"/>
      <c r="HO45" s="95"/>
      <c r="HP45" s="95"/>
      <c r="HQ45" s="95"/>
      <c r="HR45" s="95"/>
      <c r="HS45" s="95"/>
      <c r="HT45" s="95"/>
      <c r="HU45" s="95"/>
      <c r="HV45" s="95"/>
      <c r="HW45" s="95"/>
      <c r="HX45" s="95"/>
      <c r="HY45" s="95"/>
      <c r="HZ45" s="95"/>
      <c r="IA45" s="95"/>
      <c r="IB45" s="95"/>
      <c r="IC45" s="95"/>
      <c r="ID45" s="95"/>
      <c r="IE45" s="95"/>
      <c r="IF45" s="95"/>
      <c r="IG45" s="95"/>
      <c r="IH45" s="95"/>
      <c r="II45" s="95"/>
      <c r="IJ45" s="95"/>
      <c r="IK45" s="95"/>
      <c r="IL45" s="95"/>
      <c r="IM45" s="95"/>
      <c r="IN45" s="95"/>
      <c r="IO45" s="95"/>
      <c r="IP45" s="95"/>
      <c r="IQ45" s="95"/>
    </row>
    <row r="46" spans="1:251" s="96" customFormat="1" ht="18.75">
      <c r="A46" s="122">
        <v>2</v>
      </c>
      <c r="B46" s="124" t="s">
        <v>98</v>
      </c>
      <c r="C46" s="109" t="s">
        <v>30</v>
      </c>
      <c r="D46" s="109">
        <v>20</v>
      </c>
      <c r="E46" s="109"/>
      <c r="F46" s="110"/>
      <c r="G46" s="109">
        <v>20</v>
      </c>
      <c r="H46" s="116">
        <v>45626</v>
      </c>
      <c r="I46" s="80"/>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c r="CL46" s="95"/>
      <c r="CM46" s="95"/>
      <c r="CN46" s="95"/>
      <c r="CO46" s="95"/>
      <c r="CP46" s="95"/>
      <c r="CQ46" s="95"/>
      <c r="CR46" s="95"/>
      <c r="CS46" s="95"/>
      <c r="CT46" s="95"/>
      <c r="CU46" s="95"/>
      <c r="CV46" s="95"/>
      <c r="CW46" s="95"/>
      <c r="CX46" s="95"/>
      <c r="CY46" s="95"/>
      <c r="CZ46" s="95"/>
      <c r="DA46" s="95"/>
      <c r="DB46" s="95"/>
      <c r="DC46" s="95"/>
      <c r="DD46" s="95"/>
      <c r="DE46" s="95"/>
      <c r="DF46" s="95"/>
      <c r="DG46" s="95"/>
      <c r="DH46" s="95"/>
      <c r="DI46" s="95"/>
      <c r="DJ46" s="95"/>
      <c r="DK46" s="95"/>
      <c r="DL46" s="95"/>
      <c r="DM46" s="95"/>
      <c r="DN46" s="95"/>
      <c r="DO46" s="95"/>
      <c r="DP46" s="95"/>
      <c r="DQ46" s="95"/>
      <c r="DR46" s="95"/>
      <c r="DS46" s="95"/>
      <c r="DT46" s="95"/>
      <c r="DU46" s="95"/>
      <c r="DV46" s="95"/>
      <c r="DW46" s="95"/>
      <c r="DX46" s="95"/>
      <c r="DY46" s="95"/>
      <c r="DZ46" s="95"/>
      <c r="EA46" s="95"/>
      <c r="EB46" s="95"/>
      <c r="EC46" s="95"/>
      <c r="ED46" s="95"/>
      <c r="EE46" s="95"/>
      <c r="EF46" s="95"/>
      <c r="EG46" s="95"/>
      <c r="EH46" s="95"/>
      <c r="EI46" s="95"/>
      <c r="EJ46" s="95"/>
      <c r="EK46" s="95"/>
      <c r="EL46" s="95"/>
      <c r="EM46" s="95"/>
      <c r="EN46" s="95"/>
      <c r="EO46" s="95"/>
      <c r="EP46" s="95"/>
      <c r="EQ46" s="95"/>
      <c r="ER46" s="95"/>
      <c r="ES46" s="95"/>
      <c r="ET46" s="95"/>
      <c r="EU46" s="95"/>
      <c r="EV46" s="95"/>
      <c r="EW46" s="95"/>
      <c r="EX46" s="95"/>
      <c r="EY46" s="95"/>
      <c r="EZ46" s="95"/>
      <c r="FA46" s="95"/>
      <c r="FB46" s="95"/>
      <c r="FC46" s="95"/>
      <c r="FD46" s="95"/>
      <c r="FE46" s="95"/>
      <c r="FF46" s="95"/>
      <c r="FG46" s="95"/>
      <c r="FH46" s="95"/>
      <c r="FI46" s="95"/>
      <c r="FJ46" s="95"/>
      <c r="FK46" s="95"/>
      <c r="FL46" s="95"/>
      <c r="FM46" s="95"/>
      <c r="FN46" s="95"/>
      <c r="FO46" s="95"/>
      <c r="FP46" s="95"/>
      <c r="FQ46" s="95"/>
      <c r="FR46" s="95"/>
      <c r="FS46" s="95"/>
      <c r="FT46" s="95"/>
      <c r="FU46" s="95"/>
      <c r="FV46" s="95"/>
      <c r="FW46" s="95"/>
      <c r="FX46" s="95"/>
      <c r="FY46" s="95"/>
      <c r="FZ46" s="95"/>
      <c r="GA46" s="95"/>
      <c r="GB46" s="95"/>
      <c r="GC46" s="95"/>
      <c r="GD46" s="95"/>
      <c r="GE46" s="95"/>
      <c r="GF46" s="95"/>
      <c r="GG46" s="95"/>
      <c r="GH46" s="95"/>
      <c r="GI46" s="95"/>
      <c r="GJ46" s="95"/>
      <c r="GK46" s="95"/>
      <c r="GL46" s="95"/>
      <c r="GM46" s="95"/>
      <c r="GN46" s="95"/>
      <c r="GO46" s="95"/>
      <c r="GP46" s="95"/>
      <c r="GQ46" s="95"/>
      <c r="GR46" s="95"/>
      <c r="GS46" s="95"/>
      <c r="GT46" s="95"/>
      <c r="GU46" s="95"/>
      <c r="GV46" s="95"/>
      <c r="GW46" s="95"/>
      <c r="GX46" s="95"/>
      <c r="GY46" s="95"/>
      <c r="GZ46" s="95"/>
      <c r="HA46" s="95"/>
      <c r="HB46" s="95"/>
      <c r="HC46" s="95"/>
      <c r="HD46" s="95"/>
      <c r="HE46" s="95"/>
      <c r="HF46" s="95"/>
      <c r="HG46" s="95"/>
      <c r="HH46" s="95"/>
      <c r="HI46" s="95"/>
      <c r="HJ46" s="95"/>
      <c r="HK46" s="95"/>
      <c r="HL46" s="95"/>
      <c r="HM46" s="95"/>
      <c r="HN46" s="95"/>
      <c r="HO46" s="95"/>
      <c r="HP46" s="95"/>
      <c r="HQ46" s="95"/>
      <c r="HR46" s="95"/>
      <c r="HS46" s="95"/>
      <c r="HT46" s="95"/>
      <c r="HU46" s="95"/>
      <c r="HV46" s="95"/>
      <c r="HW46" s="95"/>
      <c r="HX46" s="95"/>
      <c r="HY46" s="95"/>
      <c r="HZ46" s="95"/>
      <c r="IA46" s="95"/>
      <c r="IB46" s="95"/>
      <c r="IC46" s="95"/>
      <c r="ID46" s="95"/>
      <c r="IE46" s="95"/>
      <c r="IF46" s="95"/>
      <c r="IG46" s="95"/>
      <c r="IH46" s="95"/>
      <c r="II46" s="95"/>
      <c r="IJ46" s="95"/>
      <c r="IK46" s="95"/>
      <c r="IL46" s="95"/>
      <c r="IM46" s="95"/>
      <c r="IN46" s="95"/>
      <c r="IO46" s="95"/>
      <c r="IP46" s="95"/>
      <c r="IQ46" s="95"/>
    </row>
    <row r="47" spans="1:251" s="96" customFormat="1" ht="18.75">
      <c r="A47" s="122">
        <v>3</v>
      </c>
      <c r="B47" s="124" t="s">
        <v>99</v>
      </c>
      <c r="C47" s="109" t="s">
        <v>11</v>
      </c>
      <c r="D47" s="109" t="s">
        <v>113</v>
      </c>
      <c r="E47" s="109"/>
      <c r="F47" s="110"/>
      <c r="G47" s="109" t="s">
        <v>113</v>
      </c>
      <c r="H47" s="116">
        <v>45626</v>
      </c>
      <c r="I47" s="80"/>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c r="CC47" s="95"/>
      <c r="CD47" s="95"/>
      <c r="CE47" s="95"/>
      <c r="CF47" s="95"/>
      <c r="CG47" s="95"/>
      <c r="CH47" s="95"/>
      <c r="CI47" s="95"/>
      <c r="CJ47" s="95"/>
      <c r="CK47" s="95"/>
      <c r="CL47" s="95"/>
      <c r="CM47" s="95"/>
      <c r="CN47" s="95"/>
      <c r="CO47" s="95"/>
      <c r="CP47" s="95"/>
      <c r="CQ47" s="95"/>
      <c r="CR47" s="95"/>
      <c r="CS47" s="95"/>
      <c r="CT47" s="95"/>
      <c r="CU47" s="95"/>
      <c r="CV47" s="95"/>
      <c r="CW47" s="95"/>
      <c r="CX47" s="95"/>
      <c r="CY47" s="95"/>
      <c r="CZ47" s="95"/>
      <c r="DA47" s="95"/>
      <c r="DB47" s="95"/>
      <c r="DC47" s="95"/>
      <c r="DD47" s="95"/>
      <c r="DE47" s="95"/>
      <c r="DF47" s="95"/>
      <c r="DG47" s="95"/>
      <c r="DH47" s="95"/>
      <c r="DI47" s="95"/>
      <c r="DJ47" s="95"/>
      <c r="DK47" s="95"/>
      <c r="DL47" s="95"/>
      <c r="DM47" s="95"/>
      <c r="DN47" s="95"/>
      <c r="DO47" s="95"/>
      <c r="DP47" s="95"/>
      <c r="DQ47" s="95"/>
      <c r="DR47" s="95"/>
      <c r="DS47" s="95"/>
      <c r="DT47" s="95"/>
      <c r="DU47" s="95"/>
      <c r="DV47" s="95"/>
      <c r="DW47" s="95"/>
      <c r="DX47" s="95"/>
      <c r="DY47" s="95"/>
      <c r="DZ47" s="95"/>
      <c r="EA47" s="95"/>
      <c r="EB47" s="95"/>
      <c r="EC47" s="95"/>
      <c r="ED47" s="95"/>
      <c r="EE47" s="95"/>
      <c r="EF47" s="95"/>
      <c r="EG47" s="95"/>
      <c r="EH47" s="95"/>
      <c r="EI47" s="95"/>
      <c r="EJ47" s="95"/>
      <c r="EK47" s="95"/>
      <c r="EL47" s="95"/>
      <c r="EM47" s="95"/>
      <c r="EN47" s="95"/>
      <c r="EO47" s="95"/>
      <c r="EP47" s="95"/>
      <c r="EQ47" s="95"/>
      <c r="ER47" s="95"/>
      <c r="ES47" s="95"/>
      <c r="ET47" s="95"/>
      <c r="EU47" s="95"/>
      <c r="EV47" s="95"/>
      <c r="EW47" s="95"/>
      <c r="EX47" s="95"/>
      <c r="EY47" s="95"/>
      <c r="EZ47" s="95"/>
      <c r="FA47" s="95"/>
      <c r="FB47" s="95"/>
      <c r="FC47" s="95"/>
      <c r="FD47" s="95"/>
      <c r="FE47" s="95"/>
      <c r="FF47" s="95"/>
      <c r="FG47" s="95"/>
      <c r="FH47" s="95"/>
      <c r="FI47" s="95"/>
      <c r="FJ47" s="95"/>
      <c r="FK47" s="95"/>
      <c r="FL47" s="95"/>
      <c r="FM47" s="95"/>
      <c r="FN47" s="95"/>
      <c r="FO47" s="95"/>
      <c r="FP47" s="95"/>
      <c r="FQ47" s="95"/>
      <c r="FR47" s="95"/>
      <c r="FS47" s="95"/>
      <c r="FT47" s="95"/>
      <c r="FU47" s="95"/>
      <c r="FV47" s="95"/>
      <c r="FW47" s="95"/>
      <c r="FX47" s="95"/>
      <c r="FY47" s="95"/>
      <c r="FZ47" s="95"/>
      <c r="GA47" s="95"/>
      <c r="GB47" s="95"/>
      <c r="GC47" s="95"/>
      <c r="GD47" s="95"/>
      <c r="GE47" s="95"/>
      <c r="GF47" s="95"/>
      <c r="GG47" s="95"/>
      <c r="GH47" s="95"/>
      <c r="GI47" s="95"/>
      <c r="GJ47" s="95"/>
      <c r="GK47" s="95"/>
      <c r="GL47" s="95"/>
      <c r="GM47" s="95"/>
      <c r="GN47" s="95"/>
      <c r="GO47" s="95"/>
      <c r="GP47" s="95"/>
      <c r="GQ47" s="95"/>
      <c r="GR47" s="95"/>
      <c r="GS47" s="95"/>
      <c r="GT47" s="95"/>
      <c r="GU47" s="95"/>
      <c r="GV47" s="95"/>
      <c r="GW47" s="95"/>
      <c r="GX47" s="95"/>
      <c r="GY47" s="95"/>
      <c r="GZ47" s="95"/>
      <c r="HA47" s="95"/>
      <c r="HB47" s="95"/>
      <c r="HC47" s="95"/>
      <c r="HD47" s="95"/>
      <c r="HE47" s="95"/>
      <c r="HF47" s="95"/>
      <c r="HG47" s="95"/>
      <c r="HH47" s="95"/>
      <c r="HI47" s="95"/>
      <c r="HJ47" s="95"/>
      <c r="HK47" s="95"/>
      <c r="HL47" s="95"/>
      <c r="HM47" s="95"/>
      <c r="HN47" s="95"/>
      <c r="HO47" s="95"/>
      <c r="HP47" s="95"/>
      <c r="HQ47" s="95"/>
      <c r="HR47" s="95"/>
      <c r="HS47" s="95"/>
      <c r="HT47" s="95"/>
      <c r="HU47" s="95"/>
      <c r="HV47" s="95"/>
      <c r="HW47" s="95"/>
      <c r="HX47" s="95"/>
      <c r="HY47" s="95"/>
      <c r="HZ47" s="95"/>
      <c r="IA47" s="95"/>
      <c r="IB47" s="95"/>
      <c r="IC47" s="95"/>
      <c r="ID47" s="95"/>
      <c r="IE47" s="95"/>
      <c r="IF47" s="95"/>
      <c r="IG47" s="95"/>
      <c r="IH47" s="95"/>
      <c r="II47" s="95"/>
      <c r="IJ47" s="95"/>
      <c r="IK47" s="95"/>
      <c r="IL47" s="95"/>
      <c r="IM47" s="95"/>
      <c r="IN47" s="95"/>
      <c r="IO47" s="95"/>
      <c r="IP47" s="95"/>
      <c r="IQ47" s="95"/>
    </row>
    <row r="48" spans="1:251" s="96" customFormat="1" ht="18.75">
      <c r="A48" s="122">
        <v>4</v>
      </c>
      <c r="B48" s="124" t="s">
        <v>119</v>
      </c>
      <c r="C48" s="109" t="s">
        <v>32</v>
      </c>
      <c r="D48" s="109">
        <v>95</v>
      </c>
      <c r="E48" s="109"/>
      <c r="F48" s="111"/>
      <c r="G48" s="109">
        <v>95</v>
      </c>
      <c r="H48" s="116">
        <v>45626</v>
      </c>
      <c r="I48" s="68"/>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95"/>
      <c r="EA48" s="95"/>
      <c r="EB48" s="95"/>
      <c r="EC48" s="95"/>
      <c r="ED48" s="95"/>
      <c r="EE48" s="95"/>
      <c r="EF48" s="95"/>
      <c r="EG48" s="95"/>
      <c r="EH48" s="95"/>
      <c r="EI48" s="95"/>
      <c r="EJ48" s="95"/>
      <c r="EK48" s="95"/>
      <c r="EL48" s="95"/>
      <c r="EM48" s="95"/>
      <c r="EN48" s="95"/>
      <c r="EO48" s="95"/>
      <c r="EP48" s="95"/>
      <c r="EQ48" s="95"/>
      <c r="ER48" s="95"/>
      <c r="ES48" s="95"/>
      <c r="ET48" s="95"/>
      <c r="EU48" s="95"/>
      <c r="EV48" s="95"/>
      <c r="EW48" s="95"/>
      <c r="EX48" s="95"/>
      <c r="EY48" s="95"/>
      <c r="EZ48" s="95"/>
      <c r="FA48" s="95"/>
      <c r="FB48" s="95"/>
      <c r="FC48" s="95"/>
      <c r="FD48" s="95"/>
      <c r="FE48" s="95"/>
      <c r="FF48" s="95"/>
      <c r="FG48" s="95"/>
      <c r="FH48" s="95"/>
      <c r="FI48" s="95"/>
      <c r="FJ48" s="95"/>
      <c r="FK48" s="95"/>
      <c r="FL48" s="95"/>
      <c r="FM48" s="95"/>
      <c r="FN48" s="95"/>
      <c r="FO48" s="95"/>
      <c r="FP48" s="95"/>
      <c r="FQ48" s="95"/>
      <c r="FR48" s="95"/>
      <c r="FS48" s="95"/>
      <c r="FT48" s="95"/>
      <c r="FU48" s="95"/>
      <c r="FV48" s="95"/>
      <c r="FW48" s="95"/>
      <c r="FX48" s="95"/>
      <c r="FY48" s="95"/>
      <c r="FZ48" s="95"/>
      <c r="GA48" s="95"/>
      <c r="GB48" s="95"/>
      <c r="GC48" s="95"/>
      <c r="GD48" s="95"/>
      <c r="GE48" s="95"/>
      <c r="GF48" s="95"/>
      <c r="GG48" s="95"/>
      <c r="GH48" s="95"/>
      <c r="GI48" s="95"/>
      <c r="GJ48" s="95"/>
      <c r="GK48" s="95"/>
      <c r="GL48" s="95"/>
      <c r="GM48" s="95"/>
      <c r="GN48" s="95"/>
      <c r="GO48" s="95"/>
      <c r="GP48" s="95"/>
      <c r="GQ48" s="95"/>
      <c r="GR48" s="95"/>
      <c r="GS48" s="95"/>
      <c r="GT48" s="95"/>
      <c r="GU48" s="95"/>
      <c r="GV48" s="95"/>
      <c r="GW48" s="95"/>
      <c r="GX48" s="95"/>
      <c r="GY48" s="95"/>
      <c r="GZ48" s="95"/>
      <c r="HA48" s="95"/>
      <c r="HB48" s="95"/>
      <c r="HC48" s="95"/>
      <c r="HD48" s="95"/>
      <c r="HE48" s="95"/>
      <c r="HF48" s="95"/>
      <c r="HG48" s="95"/>
      <c r="HH48" s="95"/>
      <c r="HI48" s="95"/>
      <c r="HJ48" s="95"/>
      <c r="HK48" s="95"/>
      <c r="HL48" s="95"/>
      <c r="HM48" s="95"/>
      <c r="HN48" s="95"/>
      <c r="HO48" s="95"/>
      <c r="HP48" s="95"/>
      <c r="HQ48" s="95"/>
      <c r="HR48" s="95"/>
      <c r="HS48" s="95"/>
      <c r="HT48" s="95"/>
      <c r="HU48" s="95"/>
      <c r="HV48" s="95"/>
      <c r="HW48" s="95"/>
      <c r="HX48" s="95"/>
      <c r="HY48" s="95"/>
      <c r="HZ48" s="95"/>
      <c r="IA48" s="95"/>
      <c r="IB48" s="95"/>
      <c r="IC48" s="95"/>
      <c r="ID48" s="95"/>
      <c r="IE48" s="95"/>
      <c r="IF48" s="95"/>
      <c r="IG48" s="95"/>
      <c r="IH48" s="95"/>
      <c r="II48" s="95"/>
      <c r="IJ48" s="95"/>
      <c r="IK48" s="95"/>
      <c r="IL48" s="95"/>
      <c r="IM48" s="95"/>
      <c r="IN48" s="95"/>
      <c r="IO48" s="95"/>
      <c r="IP48" s="95"/>
    </row>
    <row r="49" spans="1:251" s="96" customFormat="1" ht="18.75">
      <c r="A49" s="122">
        <v>5</v>
      </c>
      <c r="B49" s="124" t="s">
        <v>120</v>
      </c>
      <c r="C49" s="109" t="s">
        <v>11</v>
      </c>
      <c r="D49" s="109">
        <v>81</v>
      </c>
      <c r="E49" s="109"/>
      <c r="F49" s="110"/>
      <c r="G49" s="109">
        <v>81</v>
      </c>
      <c r="H49" s="116">
        <v>45626</v>
      </c>
      <c r="I49" s="68"/>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5"/>
      <c r="CN49" s="95"/>
      <c r="CO49" s="95"/>
      <c r="CP49" s="95"/>
      <c r="CQ49" s="95"/>
      <c r="CR49" s="95"/>
      <c r="CS49" s="95"/>
      <c r="CT49" s="95"/>
      <c r="CU49" s="95"/>
      <c r="CV49" s="95"/>
      <c r="CW49" s="95"/>
      <c r="CX49" s="95"/>
      <c r="CY49" s="95"/>
      <c r="CZ49" s="95"/>
      <c r="DA49" s="95"/>
      <c r="DB49" s="95"/>
      <c r="DC49" s="95"/>
      <c r="DD49" s="95"/>
      <c r="DE49" s="95"/>
      <c r="DF49" s="95"/>
      <c r="DG49" s="95"/>
      <c r="DH49" s="95"/>
      <c r="DI49" s="95"/>
      <c r="DJ49" s="95"/>
      <c r="DK49" s="95"/>
      <c r="DL49" s="95"/>
      <c r="DM49" s="95"/>
      <c r="DN49" s="95"/>
      <c r="DO49" s="95"/>
      <c r="DP49" s="95"/>
      <c r="DQ49" s="95"/>
      <c r="DR49" s="95"/>
      <c r="DS49" s="95"/>
      <c r="DT49" s="95"/>
      <c r="DU49" s="95"/>
      <c r="DV49" s="95"/>
      <c r="DW49" s="95"/>
      <c r="DX49" s="95"/>
      <c r="DY49" s="95"/>
      <c r="DZ49" s="95"/>
      <c r="EA49" s="95"/>
      <c r="EB49" s="95"/>
      <c r="EC49" s="95"/>
      <c r="ED49" s="95"/>
      <c r="EE49" s="95"/>
      <c r="EF49" s="95"/>
      <c r="EG49" s="95"/>
      <c r="EH49" s="95"/>
      <c r="EI49" s="95"/>
      <c r="EJ49" s="95"/>
      <c r="EK49" s="95"/>
      <c r="EL49" s="95"/>
      <c r="EM49" s="95"/>
      <c r="EN49" s="95"/>
      <c r="EO49" s="95"/>
      <c r="EP49" s="95"/>
      <c r="EQ49" s="95"/>
      <c r="ER49" s="95"/>
      <c r="ES49" s="95"/>
      <c r="ET49" s="95"/>
      <c r="EU49" s="95"/>
      <c r="EV49" s="95"/>
      <c r="EW49" s="95"/>
      <c r="EX49" s="95"/>
      <c r="EY49" s="95"/>
      <c r="EZ49" s="95"/>
      <c r="FA49" s="95"/>
      <c r="FB49" s="95"/>
      <c r="FC49" s="95"/>
      <c r="FD49" s="95"/>
      <c r="FE49" s="95"/>
      <c r="FF49" s="95"/>
      <c r="FG49" s="95"/>
      <c r="FH49" s="95"/>
      <c r="FI49" s="95"/>
      <c r="FJ49" s="95"/>
      <c r="FK49" s="95"/>
      <c r="FL49" s="95"/>
      <c r="FM49" s="95"/>
      <c r="FN49" s="95"/>
      <c r="FO49" s="95"/>
      <c r="FP49" s="95"/>
      <c r="FQ49" s="95"/>
      <c r="FR49" s="95"/>
      <c r="FS49" s="95"/>
      <c r="FT49" s="95"/>
      <c r="FU49" s="95"/>
      <c r="FV49" s="95"/>
      <c r="FW49" s="95"/>
      <c r="FX49" s="95"/>
      <c r="FY49" s="95"/>
      <c r="FZ49" s="95"/>
      <c r="GA49" s="95"/>
      <c r="GB49" s="95"/>
      <c r="GC49" s="95"/>
      <c r="GD49" s="95"/>
      <c r="GE49" s="95"/>
      <c r="GF49" s="95"/>
      <c r="GG49" s="95"/>
      <c r="GH49" s="95"/>
      <c r="GI49" s="95"/>
      <c r="GJ49" s="95"/>
      <c r="GK49" s="95"/>
      <c r="GL49" s="95"/>
      <c r="GM49" s="95"/>
      <c r="GN49" s="95"/>
      <c r="GO49" s="95"/>
      <c r="GP49" s="95"/>
      <c r="GQ49" s="95"/>
      <c r="GR49" s="95"/>
      <c r="GS49" s="95"/>
      <c r="GT49" s="95"/>
      <c r="GU49" s="95"/>
      <c r="GV49" s="95"/>
      <c r="GW49" s="95"/>
      <c r="GX49" s="95"/>
      <c r="GY49" s="95"/>
      <c r="GZ49" s="95"/>
      <c r="HA49" s="95"/>
      <c r="HB49" s="95"/>
      <c r="HC49" s="95"/>
      <c r="HD49" s="95"/>
      <c r="HE49" s="95"/>
      <c r="HF49" s="95"/>
      <c r="HG49" s="95"/>
      <c r="HH49" s="95"/>
      <c r="HI49" s="95"/>
      <c r="HJ49" s="95"/>
      <c r="HK49" s="95"/>
      <c r="HL49" s="95"/>
      <c r="HM49" s="95"/>
      <c r="HN49" s="95"/>
      <c r="HO49" s="95"/>
      <c r="HP49" s="95"/>
      <c r="HQ49" s="95"/>
      <c r="HR49" s="95"/>
      <c r="HS49" s="95"/>
      <c r="HT49" s="95"/>
      <c r="HU49" s="95"/>
      <c r="HV49" s="95"/>
      <c r="HW49" s="95"/>
      <c r="HX49" s="95"/>
      <c r="HY49" s="95"/>
      <c r="HZ49" s="95"/>
      <c r="IA49" s="95"/>
      <c r="IB49" s="95"/>
      <c r="IC49" s="95"/>
      <c r="ID49" s="95"/>
      <c r="IE49" s="95"/>
      <c r="IF49" s="95"/>
      <c r="IG49" s="95"/>
      <c r="IH49" s="95"/>
      <c r="II49" s="95"/>
      <c r="IJ49" s="95"/>
      <c r="IK49" s="95"/>
      <c r="IL49" s="95"/>
      <c r="IM49" s="95"/>
      <c r="IN49" s="95"/>
      <c r="IO49" s="95"/>
      <c r="IP49" s="95"/>
    </row>
    <row r="50" spans="1:251" s="96" customFormat="1" ht="18.75">
      <c r="A50" s="122">
        <v>6</v>
      </c>
      <c r="B50" s="124" t="s">
        <v>121</v>
      </c>
      <c r="C50" s="109" t="s">
        <v>11</v>
      </c>
      <c r="D50" s="109">
        <v>34</v>
      </c>
      <c r="E50" s="109"/>
      <c r="F50" s="110"/>
      <c r="G50" s="109">
        <v>34</v>
      </c>
      <c r="H50" s="116">
        <v>45626</v>
      </c>
      <c r="I50" s="70"/>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DX50" s="97"/>
      <c r="DY50" s="97"/>
      <c r="DZ50" s="97"/>
      <c r="EA50" s="97"/>
      <c r="EB50" s="97"/>
      <c r="EC50" s="97"/>
      <c r="ED50" s="97"/>
      <c r="EE50" s="97"/>
      <c r="EF50" s="97"/>
      <c r="EG50" s="97"/>
      <c r="EH50" s="97"/>
      <c r="EI50" s="97"/>
      <c r="EJ50" s="97"/>
      <c r="EK50" s="97"/>
      <c r="EL50" s="97"/>
      <c r="EM50" s="97"/>
      <c r="EN50" s="97"/>
      <c r="EO50" s="97"/>
      <c r="EP50" s="97"/>
      <c r="EQ50" s="97"/>
      <c r="ER50" s="97"/>
      <c r="ES50" s="97"/>
      <c r="ET50" s="97"/>
      <c r="EU50" s="97"/>
      <c r="EV50" s="97"/>
      <c r="EW50" s="97"/>
      <c r="EX50" s="97"/>
      <c r="EY50" s="97"/>
      <c r="EZ50" s="97"/>
      <c r="FA50" s="97"/>
      <c r="FB50" s="97"/>
      <c r="FC50" s="97"/>
      <c r="FD50" s="97"/>
      <c r="FE50" s="97"/>
      <c r="FF50" s="97"/>
      <c r="FG50" s="97"/>
      <c r="FH50" s="97"/>
      <c r="FI50" s="97"/>
      <c r="FJ50" s="97"/>
      <c r="FK50" s="97"/>
      <c r="FL50" s="97"/>
      <c r="FM50" s="97"/>
      <c r="FN50" s="97"/>
      <c r="FO50" s="97"/>
      <c r="FP50" s="97"/>
      <c r="FQ50" s="97"/>
      <c r="FR50" s="97"/>
      <c r="FS50" s="97"/>
      <c r="FT50" s="97"/>
      <c r="FU50" s="97"/>
      <c r="FV50" s="97"/>
      <c r="FW50" s="97"/>
      <c r="FX50" s="97"/>
      <c r="FY50" s="97"/>
      <c r="FZ50" s="97"/>
      <c r="GA50" s="97"/>
      <c r="GB50" s="97"/>
      <c r="GC50" s="97"/>
      <c r="GD50" s="97"/>
      <c r="GE50" s="97"/>
      <c r="GF50" s="97"/>
      <c r="GG50" s="97"/>
      <c r="GH50" s="97"/>
      <c r="GI50" s="97"/>
      <c r="GJ50" s="97"/>
      <c r="GK50" s="97"/>
      <c r="GL50" s="97"/>
      <c r="GM50" s="97"/>
      <c r="GN50" s="97"/>
      <c r="GO50" s="97"/>
      <c r="GP50" s="97"/>
      <c r="GQ50" s="97"/>
      <c r="GR50" s="97"/>
      <c r="GS50" s="97"/>
      <c r="GT50" s="97"/>
      <c r="GU50" s="97"/>
      <c r="GV50" s="97"/>
      <c r="GW50" s="97"/>
      <c r="GX50" s="97"/>
      <c r="GY50" s="97"/>
      <c r="GZ50" s="97"/>
      <c r="HA50" s="97"/>
      <c r="HB50" s="97"/>
      <c r="HC50" s="97"/>
      <c r="HD50" s="97"/>
      <c r="HE50" s="97"/>
      <c r="HF50" s="97"/>
      <c r="HG50" s="97"/>
      <c r="HH50" s="97"/>
      <c r="HI50" s="97"/>
      <c r="HJ50" s="97"/>
      <c r="HK50" s="97"/>
      <c r="HL50" s="97"/>
      <c r="HM50" s="97"/>
      <c r="HN50" s="97"/>
      <c r="HO50" s="97"/>
      <c r="HP50" s="97"/>
      <c r="HQ50" s="97"/>
      <c r="HR50" s="97"/>
      <c r="HS50" s="97"/>
      <c r="HT50" s="97"/>
      <c r="HU50" s="97"/>
      <c r="HV50" s="97"/>
      <c r="HW50" s="97"/>
      <c r="HX50" s="97"/>
      <c r="HY50" s="97"/>
      <c r="HZ50" s="97"/>
      <c r="IA50" s="97"/>
      <c r="IB50" s="97"/>
      <c r="IC50" s="97"/>
      <c r="ID50" s="97"/>
      <c r="IE50" s="97"/>
      <c r="IF50" s="97"/>
      <c r="IG50" s="97"/>
      <c r="IH50" s="97"/>
      <c r="II50" s="97"/>
      <c r="IJ50" s="97"/>
      <c r="IK50" s="97"/>
      <c r="IL50" s="97"/>
      <c r="IM50" s="97"/>
      <c r="IN50" s="97"/>
      <c r="IO50" s="97"/>
      <c r="IP50" s="97"/>
    </row>
    <row r="51" spans="1:251" s="96" customFormat="1" ht="18.75">
      <c r="A51" s="122">
        <v>7</v>
      </c>
      <c r="B51" s="124" t="s">
        <v>122</v>
      </c>
      <c r="C51" s="109" t="s">
        <v>32</v>
      </c>
      <c r="D51" s="109">
        <v>5</v>
      </c>
      <c r="E51" s="109"/>
      <c r="F51" s="111"/>
      <c r="G51" s="109">
        <v>5</v>
      </c>
      <c r="H51" s="116">
        <v>45626</v>
      </c>
      <c r="I51" s="68"/>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c r="DC51" s="95"/>
      <c r="DD51" s="95"/>
      <c r="DE51" s="95"/>
      <c r="DF51" s="95"/>
      <c r="DG51" s="95"/>
      <c r="DH51" s="95"/>
      <c r="DI51" s="95"/>
      <c r="DJ51" s="95"/>
      <c r="DK51" s="95"/>
      <c r="DL51" s="95"/>
      <c r="DM51" s="95"/>
      <c r="DN51" s="95"/>
      <c r="DO51" s="95"/>
      <c r="DP51" s="95"/>
      <c r="DQ51" s="95"/>
      <c r="DR51" s="95"/>
      <c r="DS51" s="95"/>
      <c r="DT51" s="95"/>
      <c r="DU51" s="95"/>
      <c r="DV51" s="95"/>
      <c r="DW51" s="95"/>
      <c r="DX51" s="95"/>
      <c r="DY51" s="95"/>
      <c r="DZ51" s="95"/>
      <c r="EA51" s="95"/>
      <c r="EB51" s="95"/>
      <c r="EC51" s="95"/>
      <c r="ED51" s="95"/>
      <c r="EE51" s="95"/>
      <c r="EF51" s="95"/>
      <c r="EG51" s="95"/>
      <c r="EH51" s="95"/>
      <c r="EI51" s="95"/>
      <c r="EJ51" s="95"/>
      <c r="EK51" s="95"/>
      <c r="EL51" s="95"/>
      <c r="EM51" s="95"/>
      <c r="EN51" s="95"/>
      <c r="EO51" s="95"/>
      <c r="EP51" s="95"/>
      <c r="EQ51" s="95"/>
      <c r="ER51" s="95"/>
      <c r="ES51" s="95"/>
      <c r="ET51" s="95"/>
      <c r="EU51" s="95"/>
      <c r="EV51" s="95"/>
      <c r="EW51" s="95"/>
      <c r="EX51" s="95"/>
      <c r="EY51" s="95"/>
      <c r="EZ51" s="95"/>
      <c r="FA51" s="95"/>
      <c r="FB51" s="95"/>
      <c r="FC51" s="95"/>
      <c r="FD51" s="95"/>
      <c r="FE51" s="95"/>
      <c r="FF51" s="95"/>
      <c r="FG51" s="95"/>
      <c r="FH51" s="95"/>
      <c r="FI51" s="95"/>
      <c r="FJ51" s="95"/>
      <c r="FK51" s="95"/>
      <c r="FL51" s="95"/>
      <c r="FM51" s="95"/>
      <c r="FN51" s="95"/>
      <c r="FO51" s="95"/>
      <c r="FP51" s="95"/>
      <c r="FQ51" s="95"/>
      <c r="FR51" s="95"/>
      <c r="FS51" s="95"/>
      <c r="FT51" s="95"/>
      <c r="FU51" s="95"/>
      <c r="FV51" s="95"/>
      <c r="FW51" s="95"/>
      <c r="FX51" s="95"/>
      <c r="FY51" s="95"/>
      <c r="FZ51" s="95"/>
      <c r="GA51" s="95"/>
      <c r="GB51" s="95"/>
      <c r="GC51" s="95"/>
      <c r="GD51" s="95"/>
      <c r="GE51" s="95"/>
      <c r="GF51" s="95"/>
      <c r="GG51" s="95"/>
      <c r="GH51" s="95"/>
      <c r="GI51" s="95"/>
      <c r="GJ51" s="95"/>
      <c r="GK51" s="95"/>
      <c r="GL51" s="95"/>
      <c r="GM51" s="95"/>
      <c r="GN51" s="95"/>
      <c r="GO51" s="95"/>
      <c r="GP51" s="95"/>
      <c r="GQ51" s="95"/>
      <c r="GR51" s="95"/>
      <c r="GS51" s="95"/>
      <c r="GT51" s="95"/>
      <c r="GU51" s="95"/>
      <c r="GV51" s="95"/>
      <c r="GW51" s="95"/>
      <c r="GX51" s="95"/>
      <c r="GY51" s="95"/>
      <c r="GZ51" s="95"/>
      <c r="HA51" s="95"/>
      <c r="HB51" s="95"/>
      <c r="HC51" s="95"/>
      <c r="HD51" s="95"/>
      <c r="HE51" s="95"/>
      <c r="HF51" s="95"/>
      <c r="HG51" s="95"/>
      <c r="HH51" s="95"/>
      <c r="HI51" s="95"/>
      <c r="HJ51" s="95"/>
      <c r="HK51" s="95"/>
      <c r="HL51" s="95"/>
      <c r="HM51" s="95"/>
      <c r="HN51" s="95"/>
      <c r="HO51" s="95"/>
      <c r="HP51" s="95"/>
      <c r="HQ51" s="95"/>
      <c r="HR51" s="95"/>
      <c r="HS51" s="95"/>
      <c r="HT51" s="95"/>
      <c r="HU51" s="95"/>
      <c r="HV51" s="95"/>
      <c r="HW51" s="95"/>
      <c r="HX51" s="95"/>
      <c r="HY51" s="95"/>
      <c r="HZ51" s="95"/>
      <c r="IA51" s="95"/>
      <c r="IB51" s="95"/>
      <c r="IC51" s="95"/>
      <c r="ID51" s="95"/>
      <c r="IE51" s="95"/>
      <c r="IF51" s="95"/>
      <c r="IG51" s="95"/>
      <c r="IH51" s="95"/>
      <c r="II51" s="95"/>
      <c r="IJ51" s="95"/>
      <c r="IK51" s="95"/>
      <c r="IL51" s="95"/>
      <c r="IM51" s="95"/>
      <c r="IN51" s="95"/>
      <c r="IO51" s="95"/>
      <c r="IP51" s="95"/>
    </row>
    <row r="52" spans="1:251" s="96" customFormat="1" ht="18.75">
      <c r="A52" s="122">
        <v>8</v>
      </c>
      <c r="B52" s="124" t="s">
        <v>123</v>
      </c>
      <c r="C52" s="109" t="s">
        <v>32</v>
      </c>
      <c r="D52" s="109">
        <v>60</v>
      </c>
      <c r="E52" s="109"/>
      <c r="F52" s="110"/>
      <c r="G52" s="109">
        <v>60</v>
      </c>
      <c r="H52" s="116">
        <v>45626</v>
      </c>
      <c r="I52" s="68"/>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95"/>
      <c r="BY52" s="95"/>
      <c r="BZ52" s="95"/>
      <c r="CA52" s="95"/>
      <c r="CB52" s="95"/>
      <c r="CC52" s="95"/>
      <c r="CD52" s="95"/>
      <c r="CE52" s="95"/>
      <c r="CF52" s="95"/>
      <c r="CG52" s="95"/>
      <c r="CH52" s="95"/>
      <c r="CI52" s="95"/>
      <c r="CJ52" s="95"/>
      <c r="CK52" s="95"/>
      <c r="CL52" s="95"/>
      <c r="CM52" s="95"/>
      <c r="CN52" s="95"/>
      <c r="CO52" s="95"/>
      <c r="CP52" s="95"/>
      <c r="CQ52" s="95"/>
      <c r="CR52" s="95"/>
      <c r="CS52" s="95"/>
      <c r="CT52" s="95"/>
      <c r="CU52" s="95"/>
      <c r="CV52" s="95"/>
      <c r="CW52" s="95"/>
      <c r="CX52" s="95"/>
      <c r="CY52" s="95"/>
      <c r="CZ52" s="95"/>
      <c r="DA52" s="95"/>
      <c r="DB52" s="95"/>
      <c r="DC52" s="95"/>
      <c r="DD52" s="95"/>
      <c r="DE52" s="95"/>
      <c r="DF52" s="95"/>
      <c r="DG52" s="95"/>
      <c r="DH52" s="95"/>
      <c r="DI52" s="95"/>
      <c r="DJ52" s="95"/>
      <c r="DK52" s="95"/>
      <c r="DL52" s="95"/>
      <c r="DM52" s="95"/>
      <c r="DN52" s="95"/>
      <c r="DO52" s="95"/>
      <c r="DP52" s="95"/>
      <c r="DQ52" s="95"/>
      <c r="DR52" s="95"/>
      <c r="DS52" s="95"/>
      <c r="DT52" s="95"/>
      <c r="DU52" s="95"/>
      <c r="DV52" s="95"/>
      <c r="DW52" s="95"/>
      <c r="DX52" s="95"/>
      <c r="DY52" s="95"/>
      <c r="DZ52" s="95"/>
      <c r="EA52" s="95"/>
      <c r="EB52" s="95"/>
      <c r="EC52" s="95"/>
      <c r="ED52" s="95"/>
      <c r="EE52" s="95"/>
      <c r="EF52" s="95"/>
      <c r="EG52" s="95"/>
      <c r="EH52" s="95"/>
      <c r="EI52" s="95"/>
      <c r="EJ52" s="95"/>
      <c r="EK52" s="95"/>
      <c r="EL52" s="95"/>
      <c r="EM52" s="95"/>
      <c r="EN52" s="95"/>
      <c r="EO52" s="95"/>
      <c r="EP52" s="95"/>
      <c r="EQ52" s="95"/>
      <c r="ER52" s="95"/>
      <c r="ES52" s="95"/>
      <c r="ET52" s="95"/>
      <c r="EU52" s="95"/>
      <c r="EV52" s="95"/>
      <c r="EW52" s="95"/>
      <c r="EX52" s="95"/>
      <c r="EY52" s="95"/>
      <c r="EZ52" s="95"/>
      <c r="FA52" s="95"/>
      <c r="FB52" s="95"/>
      <c r="FC52" s="95"/>
      <c r="FD52" s="95"/>
      <c r="FE52" s="95"/>
      <c r="FF52" s="95"/>
      <c r="FG52" s="95"/>
      <c r="FH52" s="95"/>
      <c r="FI52" s="95"/>
      <c r="FJ52" s="95"/>
      <c r="FK52" s="95"/>
      <c r="FL52" s="95"/>
      <c r="FM52" s="95"/>
      <c r="FN52" s="95"/>
      <c r="FO52" s="95"/>
      <c r="FP52" s="95"/>
      <c r="FQ52" s="95"/>
      <c r="FR52" s="95"/>
      <c r="FS52" s="95"/>
      <c r="FT52" s="95"/>
      <c r="FU52" s="95"/>
      <c r="FV52" s="95"/>
      <c r="FW52" s="95"/>
      <c r="FX52" s="95"/>
      <c r="FY52" s="95"/>
      <c r="FZ52" s="95"/>
      <c r="GA52" s="95"/>
      <c r="GB52" s="95"/>
      <c r="GC52" s="95"/>
      <c r="GD52" s="95"/>
      <c r="GE52" s="95"/>
      <c r="GF52" s="95"/>
      <c r="GG52" s="95"/>
      <c r="GH52" s="95"/>
      <c r="GI52" s="95"/>
      <c r="GJ52" s="95"/>
      <c r="GK52" s="95"/>
      <c r="GL52" s="95"/>
      <c r="GM52" s="95"/>
      <c r="GN52" s="95"/>
      <c r="GO52" s="95"/>
      <c r="GP52" s="95"/>
      <c r="GQ52" s="95"/>
      <c r="GR52" s="95"/>
      <c r="GS52" s="95"/>
      <c r="GT52" s="95"/>
      <c r="GU52" s="95"/>
      <c r="GV52" s="95"/>
      <c r="GW52" s="95"/>
      <c r="GX52" s="95"/>
      <c r="GY52" s="95"/>
      <c r="GZ52" s="95"/>
      <c r="HA52" s="95"/>
      <c r="HB52" s="95"/>
      <c r="HC52" s="95"/>
      <c r="HD52" s="95"/>
      <c r="HE52" s="95"/>
      <c r="HF52" s="95"/>
      <c r="HG52" s="95"/>
      <c r="HH52" s="95"/>
      <c r="HI52" s="95"/>
      <c r="HJ52" s="95"/>
      <c r="HK52" s="95"/>
      <c r="HL52" s="95"/>
      <c r="HM52" s="95"/>
      <c r="HN52" s="95"/>
      <c r="HO52" s="95"/>
      <c r="HP52" s="95"/>
      <c r="HQ52" s="95"/>
      <c r="HR52" s="95"/>
      <c r="HS52" s="95"/>
      <c r="HT52" s="95"/>
      <c r="HU52" s="95"/>
      <c r="HV52" s="95"/>
      <c r="HW52" s="95"/>
      <c r="HX52" s="95"/>
      <c r="HY52" s="95"/>
      <c r="HZ52" s="95"/>
      <c r="IA52" s="95"/>
      <c r="IB52" s="95"/>
      <c r="IC52" s="95"/>
      <c r="ID52" s="95"/>
      <c r="IE52" s="95"/>
      <c r="IF52" s="95"/>
      <c r="IG52" s="95"/>
      <c r="IH52" s="95"/>
      <c r="II52" s="95"/>
      <c r="IJ52" s="95"/>
      <c r="IK52" s="95"/>
      <c r="IL52" s="95"/>
      <c r="IM52" s="95"/>
      <c r="IN52" s="95"/>
      <c r="IO52" s="95"/>
      <c r="IP52" s="95"/>
    </row>
    <row r="53" spans="1:251" s="19" customFormat="1" ht="18.75">
      <c r="A53" s="122">
        <v>9</v>
      </c>
      <c r="B53" s="124" t="s">
        <v>124</v>
      </c>
      <c r="C53" s="109" t="s">
        <v>32</v>
      </c>
      <c r="D53" s="144">
        <v>302</v>
      </c>
      <c r="E53" s="53"/>
      <c r="F53" s="53"/>
      <c r="G53" s="144">
        <v>302</v>
      </c>
      <c r="H53" s="116">
        <v>45626</v>
      </c>
      <c r="I53" s="76"/>
    </row>
    <row r="54" spans="1:251" s="19" customFormat="1" ht="24" customHeight="1">
      <c r="A54" s="122">
        <v>10</v>
      </c>
      <c r="B54" s="124" t="s">
        <v>74</v>
      </c>
      <c r="C54" s="109" t="s">
        <v>32</v>
      </c>
      <c r="D54" s="144">
        <v>266</v>
      </c>
      <c r="E54" s="53"/>
      <c r="F54" s="53"/>
      <c r="G54" s="144">
        <v>266</v>
      </c>
      <c r="H54" s="116">
        <v>45626</v>
      </c>
      <c r="I54" s="76"/>
    </row>
    <row r="55" spans="1:251" s="96" customFormat="1" ht="18.75">
      <c r="A55" s="64" t="s">
        <v>16</v>
      </c>
      <c r="B55" s="127" t="s">
        <v>148</v>
      </c>
      <c r="C55" s="128"/>
      <c r="D55" s="128"/>
      <c r="E55" s="128"/>
      <c r="F55" s="128"/>
      <c r="G55" s="129"/>
      <c r="H55" s="130"/>
      <c r="I55" s="80"/>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c r="CC55" s="95"/>
      <c r="CD55" s="95"/>
      <c r="CE55" s="95"/>
      <c r="CF55" s="95"/>
      <c r="CG55" s="95"/>
      <c r="CH55" s="95"/>
      <c r="CI55" s="95"/>
      <c r="CJ55" s="95"/>
      <c r="CK55" s="95"/>
      <c r="CL55" s="95"/>
      <c r="CM55" s="95"/>
      <c r="CN55" s="95"/>
      <c r="CO55" s="95"/>
      <c r="CP55" s="95"/>
      <c r="CQ55" s="95"/>
      <c r="CR55" s="95"/>
      <c r="CS55" s="95"/>
      <c r="CT55" s="95"/>
      <c r="CU55" s="95"/>
      <c r="CV55" s="95"/>
      <c r="CW55" s="95"/>
      <c r="CX55" s="95"/>
      <c r="CY55" s="95"/>
      <c r="CZ55" s="95"/>
      <c r="DA55" s="95"/>
      <c r="DB55" s="95"/>
      <c r="DC55" s="95"/>
      <c r="DD55" s="95"/>
      <c r="DE55" s="95"/>
      <c r="DF55" s="95"/>
      <c r="DG55" s="95"/>
      <c r="DH55" s="95"/>
      <c r="DI55" s="95"/>
      <c r="DJ55" s="95"/>
      <c r="DK55" s="95"/>
      <c r="DL55" s="95"/>
      <c r="DM55" s="95"/>
      <c r="DN55" s="95"/>
      <c r="DO55" s="95"/>
      <c r="DP55" s="95"/>
      <c r="DQ55" s="95"/>
      <c r="DR55" s="95"/>
      <c r="DS55" s="95"/>
      <c r="DT55" s="95"/>
      <c r="DU55" s="95"/>
      <c r="DV55" s="95"/>
      <c r="DW55" s="95"/>
      <c r="DX55" s="95"/>
      <c r="DY55" s="95"/>
      <c r="DZ55" s="95"/>
      <c r="EA55" s="95"/>
      <c r="EB55" s="95"/>
      <c r="EC55" s="95"/>
      <c r="ED55" s="95"/>
      <c r="EE55" s="95"/>
      <c r="EF55" s="95"/>
      <c r="EG55" s="95"/>
      <c r="EH55" s="95"/>
      <c r="EI55" s="95"/>
      <c r="EJ55" s="95"/>
      <c r="EK55" s="95"/>
      <c r="EL55" s="95"/>
      <c r="EM55" s="95"/>
      <c r="EN55" s="95"/>
      <c r="EO55" s="95"/>
      <c r="EP55" s="95"/>
      <c r="EQ55" s="95"/>
      <c r="ER55" s="95"/>
      <c r="ES55" s="95"/>
      <c r="ET55" s="95"/>
      <c r="EU55" s="95"/>
      <c r="EV55" s="95"/>
      <c r="EW55" s="95"/>
      <c r="EX55" s="95"/>
      <c r="EY55" s="95"/>
      <c r="EZ55" s="95"/>
      <c r="FA55" s="95"/>
      <c r="FB55" s="95"/>
      <c r="FC55" s="95"/>
      <c r="FD55" s="95"/>
      <c r="FE55" s="95"/>
      <c r="FF55" s="95"/>
      <c r="FG55" s="95"/>
      <c r="FH55" s="95"/>
      <c r="FI55" s="95"/>
      <c r="FJ55" s="95"/>
      <c r="FK55" s="95"/>
      <c r="FL55" s="95"/>
      <c r="FM55" s="95"/>
      <c r="FN55" s="95"/>
      <c r="FO55" s="95"/>
      <c r="FP55" s="95"/>
      <c r="FQ55" s="95"/>
      <c r="FR55" s="95"/>
      <c r="FS55" s="95"/>
      <c r="FT55" s="95"/>
      <c r="FU55" s="95"/>
      <c r="FV55" s="95"/>
      <c r="FW55" s="95"/>
      <c r="FX55" s="95"/>
      <c r="FY55" s="95"/>
      <c r="FZ55" s="95"/>
      <c r="GA55" s="95"/>
      <c r="GB55" s="95"/>
      <c r="GC55" s="95"/>
      <c r="GD55" s="95"/>
      <c r="GE55" s="95"/>
      <c r="GF55" s="95"/>
      <c r="GG55" s="95"/>
      <c r="GH55" s="95"/>
      <c r="GI55" s="95"/>
      <c r="GJ55" s="95"/>
      <c r="GK55" s="95"/>
      <c r="GL55" s="95"/>
      <c r="GM55" s="95"/>
      <c r="GN55" s="95"/>
      <c r="GO55" s="95"/>
      <c r="GP55" s="95"/>
      <c r="GQ55" s="95"/>
      <c r="GR55" s="95"/>
      <c r="GS55" s="95"/>
      <c r="GT55" s="95"/>
      <c r="GU55" s="95"/>
      <c r="GV55" s="95"/>
      <c r="GW55" s="95"/>
      <c r="GX55" s="95"/>
      <c r="GY55" s="95"/>
      <c r="GZ55" s="95"/>
      <c r="HA55" s="95"/>
      <c r="HB55" s="95"/>
      <c r="HC55" s="95"/>
      <c r="HD55" s="95"/>
      <c r="HE55" s="95"/>
      <c r="HF55" s="95"/>
      <c r="HG55" s="95"/>
      <c r="HH55" s="95"/>
      <c r="HI55" s="95"/>
      <c r="HJ55" s="95"/>
      <c r="HK55" s="95"/>
      <c r="HL55" s="95"/>
      <c r="HM55" s="95"/>
      <c r="HN55" s="95"/>
      <c r="HO55" s="95"/>
      <c r="HP55" s="95"/>
      <c r="HQ55" s="95"/>
      <c r="HR55" s="95"/>
      <c r="HS55" s="95"/>
      <c r="HT55" s="95"/>
      <c r="HU55" s="95"/>
      <c r="HV55" s="95"/>
      <c r="HW55" s="95"/>
      <c r="HX55" s="95"/>
      <c r="HY55" s="95"/>
      <c r="HZ55" s="95"/>
      <c r="IA55" s="95"/>
      <c r="IB55" s="95"/>
      <c r="IC55" s="95"/>
      <c r="ID55" s="95"/>
      <c r="IE55" s="95"/>
      <c r="IF55" s="95"/>
      <c r="IG55" s="95"/>
      <c r="IH55" s="95"/>
      <c r="II55" s="95"/>
      <c r="IJ55" s="95"/>
      <c r="IK55" s="95"/>
      <c r="IL55" s="95"/>
      <c r="IM55" s="95"/>
      <c r="IN55" s="95"/>
      <c r="IO55" s="95"/>
      <c r="IP55" s="95"/>
      <c r="IQ55" s="95"/>
    </row>
    <row r="56" spans="1:251" s="96" customFormat="1" ht="18.75">
      <c r="A56" s="72">
        <v>1</v>
      </c>
      <c r="B56" s="131" t="s">
        <v>100</v>
      </c>
      <c r="C56" s="109" t="s">
        <v>11</v>
      </c>
      <c r="D56" s="109">
        <v>98</v>
      </c>
      <c r="E56" s="109"/>
      <c r="F56" s="110"/>
      <c r="G56" s="109">
        <v>98</v>
      </c>
      <c r="H56" s="116">
        <v>45626</v>
      </c>
      <c r="I56" s="80"/>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5"/>
      <c r="BW56" s="95"/>
      <c r="BX56" s="95"/>
      <c r="BY56" s="95"/>
      <c r="BZ56" s="95"/>
      <c r="CA56" s="95"/>
      <c r="CB56" s="95"/>
      <c r="CC56" s="95"/>
      <c r="CD56" s="95"/>
      <c r="CE56" s="95"/>
      <c r="CF56" s="95"/>
      <c r="CG56" s="95"/>
      <c r="CH56" s="95"/>
      <c r="CI56" s="95"/>
      <c r="CJ56" s="95"/>
      <c r="CK56" s="95"/>
      <c r="CL56" s="95"/>
      <c r="CM56" s="95"/>
      <c r="CN56" s="95"/>
      <c r="CO56" s="95"/>
      <c r="CP56" s="95"/>
      <c r="CQ56" s="95"/>
      <c r="CR56" s="95"/>
      <c r="CS56" s="95"/>
      <c r="CT56" s="95"/>
      <c r="CU56" s="95"/>
      <c r="CV56" s="95"/>
      <c r="CW56" s="95"/>
      <c r="CX56" s="95"/>
      <c r="CY56" s="95"/>
      <c r="CZ56" s="95"/>
      <c r="DA56" s="95"/>
      <c r="DB56" s="95"/>
      <c r="DC56" s="95"/>
      <c r="DD56" s="95"/>
      <c r="DE56" s="95"/>
      <c r="DF56" s="95"/>
      <c r="DG56" s="95"/>
      <c r="DH56" s="95"/>
      <c r="DI56" s="95"/>
      <c r="DJ56" s="95"/>
      <c r="DK56" s="95"/>
      <c r="DL56" s="95"/>
      <c r="DM56" s="95"/>
      <c r="DN56" s="95"/>
      <c r="DO56" s="95"/>
      <c r="DP56" s="95"/>
      <c r="DQ56" s="95"/>
      <c r="DR56" s="95"/>
      <c r="DS56" s="95"/>
      <c r="DT56" s="95"/>
      <c r="DU56" s="95"/>
      <c r="DV56" s="95"/>
      <c r="DW56" s="95"/>
      <c r="DX56" s="95"/>
      <c r="DY56" s="95"/>
      <c r="DZ56" s="95"/>
      <c r="EA56" s="95"/>
      <c r="EB56" s="95"/>
      <c r="EC56" s="95"/>
      <c r="ED56" s="95"/>
      <c r="EE56" s="95"/>
      <c r="EF56" s="95"/>
      <c r="EG56" s="95"/>
      <c r="EH56" s="95"/>
      <c r="EI56" s="95"/>
      <c r="EJ56" s="95"/>
      <c r="EK56" s="95"/>
      <c r="EL56" s="95"/>
      <c r="EM56" s="95"/>
      <c r="EN56" s="95"/>
      <c r="EO56" s="95"/>
      <c r="EP56" s="95"/>
      <c r="EQ56" s="95"/>
      <c r="ER56" s="95"/>
      <c r="ES56" s="95"/>
      <c r="ET56" s="95"/>
      <c r="EU56" s="95"/>
      <c r="EV56" s="95"/>
      <c r="EW56" s="95"/>
      <c r="EX56" s="95"/>
      <c r="EY56" s="95"/>
      <c r="EZ56" s="95"/>
      <c r="FA56" s="95"/>
      <c r="FB56" s="95"/>
      <c r="FC56" s="95"/>
      <c r="FD56" s="95"/>
      <c r="FE56" s="95"/>
      <c r="FF56" s="95"/>
      <c r="FG56" s="95"/>
      <c r="FH56" s="95"/>
      <c r="FI56" s="95"/>
      <c r="FJ56" s="95"/>
      <c r="FK56" s="95"/>
      <c r="FL56" s="95"/>
      <c r="FM56" s="95"/>
      <c r="FN56" s="95"/>
      <c r="FO56" s="95"/>
      <c r="FP56" s="95"/>
      <c r="FQ56" s="95"/>
      <c r="FR56" s="95"/>
      <c r="FS56" s="95"/>
      <c r="FT56" s="95"/>
      <c r="FU56" s="95"/>
      <c r="FV56" s="95"/>
      <c r="FW56" s="95"/>
      <c r="FX56" s="95"/>
      <c r="FY56" s="95"/>
      <c r="FZ56" s="95"/>
      <c r="GA56" s="95"/>
      <c r="GB56" s="95"/>
      <c r="GC56" s="95"/>
      <c r="GD56" s="95"/>
      <c r="GE56" s="95"/>
      <c r="GF56" s="95"/>
      <c r="GG56" s="95"/>
      <c r="GH56" s="95"/>
      <c r="GI56" s="95"/>
      <c r="GJ56" s="95"/>
      <c r="GK56" s="95"/>
      <c r="GL56" s="95"/>
      <c r="GM56" s="95"/>
      <c r="GN56" s="95"/>
      <c r="GO56" s="95"/>
      <c r="GP56" s="95"/>
      <c r="GQ56" s="95"/>
      <c r="GR56" s="95"/>
      <c r="GS56" s="95"/>
      <c r="GT56" s="95"/>
      <c r="GU56" s="95"/>
      <c r="GV56" s="95"/>
      <c r="GW56" s="95"/>
      <c r="GX56" s="95"/>
      <c r="GY56" s="95"/>
      <c r="GZ56" s="95"/>
      <c r="HA56" s="95"/>
      <c r="HB56" s="95"/>
      <c r="HC56" s="95"/>
      <c r="HD56" s="95"/>
      <c r="HE56" s="95"/>
      <c r="HF56" s="95"/>
      <c r="HG56" s="95"/>
      <c r="HH56" s="95"/>
      <c r="HI56" s="95"/>
      <c r="HJ56" s="95"/>
      <c r="HK56" s="95"/>
      <c r="HL56" s="95"/>
      <c r="HM56" s="95"/>
      <c r="HN56" s="95"/>
      <c r="HO56" s="95"/>
      <c r="HP56" s="95"/>
      <c r="HQ56" s="95"/>
      <c r="HR56" s="95"/>
      <c r="HS56" s="95"/>
      <c r="HT56" s="95"/>
      <c r="HU56" s="95"/>
      <c r="HV56" s="95"/>
      <c r="HW56" s="95"/>
      <c r="HX56" s="95"/>
      <c r="HY56" s="95"/>
      <c r="HZ56" s="95"/>
      <c r="IA56" s="95"/>
      <c r="IB56" s="95"/>
      <c r="IC56" s="95"/>
      <c r="ID56" s="95"/>
      <c r="IE56" s="95"/>
      <c r="IF56" s="95"/>
      <c r="IG56" s="95"/>
      <c r="IH56" s="95"/>
      <c r="II56" s="95"/>
      <c r="IJ56" s="95"/>
      <c r="IK56" s="95"/>
      <c r="IL56" s="95"/>
      <c r="IM56" s="95"/>
      <c r="IN56" s="95"/>
      <c r="IO56" s="95"/>
      <c r="IP56" s="95"/>
      <c r="IQ56" s="95"/>
    </row>
    <row r="57" spans="1:251" s="96" customFormat="1" ht="18.75">
      <c r="A57" s="72">
        <v>2</v>
      </c>
      <c r="B57" s="131" t="s">
        <v>101</v>
      </c>
      <c r="C57" s="109" t="s">
        <v>11</v>
      </c>
      <c r="D57" s="109">
        <v>100</v>
      </c>
      <c r="E57" s="109"/>
      <c r="F57" s="110"/>
      <c r="G57" s="109">
        <v>100</v>
      </c>
      <c r="H57" s="116">
        <v>45626</v>
      </c>
      <c r="I57" s="80"/>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95"/>
      <c r="BZ57" s="95"/>
      <c r="CA57" s="95"/>
      <c r="CB57" s="95"/>
      <c r="CC57" s="95"/>
      <c r="CD57" s="95"/>
      <c r="CE57" s="95"/>
      <c r="CF57" s="95"/>
      <c r="CG57" s="95"/>
      <c r="CH57" s="95"/>
      <c r="CI57" s="95"/>
      <c r="CJ57" s="95"/>
      <c r="CK57" s="95"/>
      <c r="CL57" s="95"/>
      <c r="CM57" s="95"/>
      <c r="CN57" s="95"/>
      <c r="CO57" s="95"/>
      <c r="CP57" s="95"/>
      <c r="CQ57" s="95"/>
      <c r="CR57" s="95"/>
      <c r="CS57" s="95"/>
      <c r="CT57" s="95"/>
      <c r="CU57" s="95"/>
      <c r="CV57" s="95"/>
      <c r="CW57" s="95"/>
      <c r="CX57" s="95"/>
      <c r="CY57" s="95"/>
      <c r="CZ57" s="95"/>
      <c r="DA57" s="95"/>
      <c r="DB57" s="95"/>
      <c r="DC57" s="95"/>
      <c r="DD57" s="95"/>
      <c r="DE57" s="95"/>
      <c r="DF57" s="95"/>
      <c r="DG57" s="95"/>
      <c r="DH57" s="95"/>
      <c r="DI57" s="95"/>
      <c r="DJ57" s="95"/>
      <c r="DK57" s="95"/>
      <c r="DL57" s="95"/>
      <c r="DM57" s="95"/>
      <c r="DN57" s="95"/>
      <c r="DO57" s="95"/>
      <c r="DP57" s="95"/>
      <c r="DQ57" s="95"/>
      <c r="DR57" s="95"/>
      <c r="DS57" s="95"/>
      <c r="DT57" s="95"/>
      <c r="DU57" s="95"/>
      <c r="DV57" s="95"/>
      <c r="DW57" s="95"/>
      <c r="DX57" s="95"/>
      <c r="DY57" s="95"/>
      <c r="DZ57" s="95"/>
      <c r="EA57" s="95"/>
      <c r="EB57" s="95"/>
      <c r="EC57" s="95"/>
      <c r="ED57" s="95"/>
      <c r="EE57" s="95"/>
      <c r="EF57" s="95"/>
      <c r="EG57" s="95"/>
      <c r="EH57" s="95"/>
      <c r="EI57" s="95"/>
      <c r="EJ57" s="95"/>
      <c r="EK57" s="95"/>
      <c r="EL57" s="95"/>
      <c r="EM57" s="95"/>
      <c r="EN57" s="95"/>
      <c r="EO57" s="95"/>
      <c r="EP57" s="95"/>
      <c r="EQ57" s="95"/>
      <c r="ER57" s="95"/>
      <c r="ES57" s="95"/>
      <c r="ET57" s="95"/>
      <c r="EU57" s="95"/>
      <c r="EV57" s="95"/>
      <c r="EW57" s="95"/>
      <c r="EX57" s="95"/>
      <c r="EY57" s="95"/>
      <c r="EZ57" s="95"/>
      <c r="FA57" s="95"/>
      <c r="FB57" s="95"/>
      <c r="FC57" s="95"/>
      <c r="FD57" s="95"/>
      <c r="FE57" s="95"/>
      <c r="FF57" s="95"/>
      <c r="FG57" s="95"/>
      <c r="FH57" s="95"/>
      <c r="FI57" s="95"/>
      <c r="FJ57" s="95"/>
      <c r="FK57" s="95"/>
      <c r="FL57" s="95"/>
      <c r="FM57" s="95"/>
      <c r="FN57" s="95"/>
      <c r="FO57" s="95"/>
      <c r="FP57" s="95"/>
      <c r="FQ57" s="95"/>
      <c r="FR57" s="95"/>
      <c r="FS57" s="95"/>
      <c r="FT57" s="95"/>
      <c r="FU57" s="95"/>
      <c r="FV57" s="95"/>
      <c r="FW57" s="95"/>
      <c r="FX57" s="95"/>
      <c r="FY57" s="95"/>
      <c r="FZ57" s="95"/>
      <c r="GA57" s="95"/>
      <c r="GB57" s="95"/>
      <c r="GC57" s="95"/>
      <c r="GD57" s="95"/>
      <c r="GE57" s="95"/>
      <c r="GF57" s="95"/>
      <c r="GG57" s="95"/>
      <c r="GH57" s="95"/>
      <c r="GI57" s="95"/>
      <c r="GJ57" s="95"/>
      <c r="GK57" s="95"/>
      <c r="GL57" s="95"/>
      <c r="GM57" s="95"/>
      <c r="GN57" s="95"/>
      <c r="GO57" s="95"/>
      <c r="GP57" s="95"/>
      <c r="GQ57" s="95"/>
      <c r="GR57" s="95"/>
      <c r="GS57" s="95"/>
      <c r="GT57" s="95"/>
      <c r="GU57" s="95"/>
      <c r="GV57" s="95"/>
      <c r="GW57" s="95"/>
      <c r="GX57" s="95"/>
      <c r="GY57" s="95"/>
      <c r="GZ57" s="95"/>
      <c r="HA57" s="95"/>
      <c r="HB57" s="95"/>
      <c r="HC57" s="95"/>
      <c r="HD57" s="95"/>
      <c r="HE57" s="95"/>
      <c r="HF57" s="95"/>
      <c r="HG57" s="95"/>
      <c r="HH57" s="95"/>
      <c r="HI57" s="95"/>
      <c r="HJ57" s="95"/>
      <c r="HK57" s="95"/>
      <c r="HL57" s="95"/>
      <c r="HM57" s="95"/>
      <c r="HN57" s="95"/>
      <c r="HO57" s="95"/>
      <c r="HP57" s="95"/>
      <c r="HQ57" s="95"/>
      <c r="HR57" s="95"/>
      <c r="HS57" s="95"/>
      <c r="HT57" s="95"/>
      <c r="HU57" s="95"/>
      <c r="HV57" s="95"/>
      <c r="HW57" s="95"/>
      <c r="HX57" s="95"/>
      <c r="HY57" s="95"/>
      <c r="HZ57" s="95"/>
      <c r="IA57" s="95"/>
      <c r="IB57" s="95"/>
      <c r="IC57" s="95"/>
      <c r="ID57" s="95"/>
      <c r="IE57" s="95"/>
      <c r="IF57" s="95"/>
      <c r="IG57" s="95"/>
      <c r="IH57" s="95"/>
      <c r="II57" s="95"/>
      <c r="IJ57" s="95"/>
      <c r="IK57" s="95"/>
      <c r="IL57" s="95"/>
      <c r="IM57" s="95"/>
      <c r="IN57" s="95"/>
      <c r="IO57" s="95"/>
      <c r="IP57" s="95"/>
      <c r="IQ57" s="95"/>
    </row>
    <row r="58" spans="1:251" s="96" customFormat="1" ht="18.75">
      <c r="A58" s="72">
        <v>4</v>
      </c>
      <c r="B58" s="131" t="s">
        <v>125</v>
      </c>
      <c r="C58" s="109" t="s">
        <v>92</v>
      </c>
      <c r="D58" s="109">
        <v>438</v>
      </c>
      <c r="E58" s="109"/>
      <c r="F58" s="110"/>
      <c r="G58" s="109">
        <v>438</v>
      </c>
      <c r="H58" s="116">
        <v>45626</v>
      </c>
      <c r="I58" s="80"/>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5"/>
      <c r="BX58" s="95"/>
      <c r="BY58" s="95"/>
      <c r="BZ58" s="95"/>
      <c r="CA58" s="95"/>
      <c r="CB58" s="95"/>
      <c r="CC58" s="95"/>
      <c r="CD58" s="95"/>
      <c r="CE58" s="95"/>
      <c r="CF58" s="95"/>
      <c r="CG58" s="95"/>
      <c r="CH58" s="95"/>
      <c r="CI58" s="95"/>
      <c r="CJ58" s="95"/>
      <c r="CK58" s="95"/>
      <c r="CL58" s="95"/>
      <c r="CM58" s="95"/>
      <c r="CN58" s="95"/>
      <c r="CO58" s="95"/>
      <c r="CP58" s="95"/>
      <c r="CQ58" s="95"/>
      <c r="CR58" s="95"/>
      <c r="CS58" s="95"/>
      <c r="CT58" s="95"/>
      <c r="CU58" s="95"/>
      <c r="CV58" s="95"/>
      <c r="CW58" s="95"/>
      <c r="CX58" s="95"/>
      <c r="CY58" s="95"/>
      <c r="CZ58" s="95"/>
      <c r="DA58" s="95"/>
      <c r="DB58" s="95"/>
      <c r="DC58" s="95"/>
      <c r="DD58" s="95"/>
      <c r="DE58" s="95"/>
      <c r="DF58" s="95"/>
      <c r="DG58" s="95"/>
      <c r="DH58" s="95"/>
      <c r="DI58" s="95"/>
      <c r="DJ58" s="95"/>
      <c r="DK58" s="95"/>
      <c r="DL58" s="95"/>
      <c r="DM58" s="95"/>
      <c r="DN58" s="95"/>
      <c r="DO58" s="95"/>
      <c r="DP58" s="95"/>
      <c r="DQ58" s="95"/>
      <c r="DR58" s="95"/>
      <c r="DS58" s="95"/>
      <c r="DT58" s="95"/>
      <c r="DU58" s="95"/>
      <c r="DV58" s="95"/>
      <c r="DW58" s="95"/>
      <c r="DX58" s="95"/>
      <c r="DY58" s="95"/>
      <c r="DZ58" s="95"/>
      <c r="EA58" s="95"/>
      <c r="EB58" s="95"/>
      <c r="EC58" s="95"/>
      <c r="ED58" s="95"/>
      <c r="EE58" s="95"/>
      <c r="EF58" s="95"/>
      <c r="EG58" s="95"/>
      <c r="EH58" s="95"/>
      <c r="EI58" s="95"/>
      <c r="EJ58" s="95"/>
      <c r="EK58" s="95"/>
      <c r="EL58" s="95"/>
      <c r="EM58" s="95"/>
      <c r="EN58" s="95"/>
      <c r="EO58" s="95"/>
      <c r="EP58" s="95"/>
      <c r="EQ58" s="95"/>
      <c r="ER58" s="95"/>
      <c r="ES58" s="95"/>
      <c r="ET58" s="95"/>
      <c r="EU58" s="95"/>
      <c r="EV58" s="95"/>
      <c r="EW58" s="95"/>
      <c r="EX58" s="95"/>
      <c r="EY58" s="95"/>
      <c r="EZ58" s="95"/>
      <c r="FA58" s="95"/>
      <c r="FB58" s="95"/>
      <c r="FC58" s="95"/>
      <c r="FD58" s="95"/>
      <c r="FE58" s="95"/>
      <c r="FF58" s="95"/>
      <c r="FG58" s="95"/>
      <c r="FH58" s="95"/>
      <c r="FI58" s="95"/>
      <c r="FJ58" s="95"/>
      <c r="FK58" s="95"/>
      <c r="FL58" s="95"/>
      <c r="FM58" s="95"/>
      <c r="FN58" s="95"/>
      <c r="FO58" s="95"/>
      <c r="FP58" s="95"/>
      <c r="FQ58" s="95"/>
      <c r="FR58" s="95"/>
      <c r="FS58" s="95"/>
      <c r="FT58" s="95"/>
      <c r="FU58" s="95"/>
      <c r="FV58" s="95"/>
      <c r="FW58" s="95"/>
      <c r="FX58" s="95"/>
      <c r="FY58" s="95"/>
      <c r="FZ58" s="95"/>
      <c r="GA58" s="95"/>
      <c r="GB58" s="95"/>
      <c r="GC58" s="95"/>
      <c r="GD58" s="95"/>
      <c r="GE58" s="95"/>
      <c r="GF58" s="95"/>
      <c r="GG58" s="95"/>
      <c r="GH58" s="95"/>
      <c r="GI58" s="95"/>
      <c r="GJ58" s="95"/>
      <c r="GK58" s="95"/>
      <c r="GL58" s="95"/>
      <c r="GM58" s="95"/>
      <c r="GN58" s="95"/>
      <c r="GO58" s="95"/>
      <c r="GP58" s="95"/>
      <c r="GQ58" s="95"/>
      <c r="GR58" s="95"/>
      <c r="GS58" s="95"/>
      <c r="GT58" s="95"/>
      <c r="GU58" s="95"/>
      <c r="GV58" s="95"/>
      <c r="GW58" s="95"/>
      <c r="GX58" s="95"/>
      <c r="GY58" s="95"/>
      <c r="GZ58" s="95"/>
      <c r="HA58" s="95"/>
      <c r="HB58" s="95"/>
      <c r="HC58" s="95"/>
      <c r="HD58" s="95"/>
      <c r="HE58" s="95"/>
      <c r="HF58" s="95"/>
      <c r="HG58" s="95"/>
      <c r="HH58" s="95"/>
      <c r="HI58" s="95"/>
      <c r="HJ58" s="95"/>
      <c r="HK58" s="95"/>
      <c r="HL58" s="95"/>
      <c r="HM58" s="95"/>
      <c r="HN58" s="95"/>
      <c r="HO58" s="95"/>
      <c r="HP58" s="95"/>
      <c r="HQ58" s="95"/>
      <c r="HR58" s="95"/>
      <c r="HS58" s="95"/>
      <c r="HT58" s="95"/>
      <c r="HU58" s="95"/>
      <c r="HV58" s="95"/>
      <c r="HW58" s="95"/>
      <c r="HX58" s="95"/>
      <c r="HY58" s="95"/>
      <c r="HZ58" s="95"/>
      <c r="IA58" s="95"/>
      <c r="IB58" s="95"/>
      <c r="IC58" s="95"/>
      <c r="ID58" s="95"/>
      <c r="IE58" s="95"/>
      <c r="IF58" s="95"/>
      <c r="IG58" s="95"/>
      <c r="IH58" s="95"/>
      <c r="II58" s="95"/>
      <c r="IJ58" s="95"/>
      <c r="IK58" s="95"/>
      <c r="IL58" s="95"/>
      <c r="IM58" s="95"/>
      <c r="IN58" s="95"/>
      <c r="IO58" s="95"/>
      <c r="IP58" s="95"/>
      <c r="IQ58" s="95"/>
    </row>
    <row r="59" spans="1:251" s="96" customFormat="1" ht="18.75">
      <c r="A59" s="72">
        <v>5</v>
      </c>
      <c r="B59" s="131" t="s">
        <v>136</v>
      </c>
      <c r="C59" s="109" t="s">
        <v>92</v>
      </c>
      <c r="D59" s="109">
        <v>67</v>
      </c>
      <c r="E59" s="109"/>
      <c r="F59" s="110"/>
      <c r="G59" s="109">
        <v>67</v>
      </c>
      <c r="H59" s="116">
        <v>45626</v>
      </c>
      <c r="I59" s="80"/>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5"/>
      <c r="BR59" s="95"/>
      <c r="BS59" s="95"/>
      <c r="BT59" s="95"/>
      <c r="BU59" s="95"/>
      <c r="BV59" s="95"/>
      <c r="BW59" s="95"/>
      <c r="BX59" s="95"/>
      <c r="BY59" s="95"/>
      <c r="BZ59" s="95"/>
      <c r="CA59" s="95"/>
      <c r="CB59" s="95"/>
      <c r="CC59" s="95"/>
      <c r="CD59" s="95"/>
      <c r="CE59" s="95"/>
      <c r="CF59" s="95"/>
      <c r="CG59" s="95"/>
      <c r="CH59" s="95"/>
      <c r="CI59" s="95"/>
      <c r="CJ59" s="95"/>
      <c r="CK59" s="95"/>
      <c r="CL59" s="95"/>
      <c r="CM59" s="95"/>
      <c r="CN59" s="95"/>
      <c r="CO59" s="95"/>
      <c r="CP59" s="95"/>
      <c r="CQ59" s="95"/>
      <c r="CR59" s="95"/>
      <c r="CS59" s="95"/>
      <c r="CT59" s="95"/>
      <c r="CU59" s="95"/>
      <c r="CV59" s="95"/>
      <c r="CW59" s="95"/>
      <c r="CX59" s="95"/>
      <c r="CY59" s="95"/>
      <c r="CZ59" s="95"/>
      <c r="DA59" s="95"/>
      <c r="DB59" s="95"/>
      <c r="DC59" s="95"/>
      <c r="DD59" s="95"/>
      <c r="DE59" s="95"/>
      <c r="DF59" s="95"/>
      <c r="DG59" s="95"/>
      <c r="DH59" s="95"/>
      <c r="DI59" s="95"/>
      <c r="DJ59" s="95"/>
      <c r="DK59" s="95"/>
      <c r="DL59" s="95"/>
      <c r="DM59" s="95"/>
      <c r="DN59" s="95"/>
      <c r="DO59" s="95"/>
      <c r="DP59" s="95"/>
      <c r="DQ59" s="95"/>
      <c r="DR59" s="95"/>
      <c r="DS59" s="95"/>
      <c r="DT59" s="95"/>
      <c r="DU59" s="95"/>
      <c r="DV59" s="95"/>
      <c r="DW59" s="95"/>
      <c r="DX59" s="95"/>
      <c r="DY59" s="95"/>
      <c r="DZ59" s="95"/>
      <c r="EA59" s="95"/>
      <c r="EB59" s="95"/>
      <c r="EC59" s="95"/>
      <c r="ED59" s="95"/>
      <c r="EE59" s="95"/>
      <c r="EF59" s="95"/>
      <c r="EG59" s="95"/>
      <c r="EH59" s="95"/>
      <c r="EI59" s="95"/>
      <c r="EJ59" s="95"/>
      <c r="EK59" s="95"/>
      <c r="EL59" s="95"/>
      <c r="EM59" s="95"/>
      <c r="EN59" s="95"/>
      <c r="EO59" s="95"/>
      <c r="EP59" s="95"/>
      <c r="EQ59" s="95"/>
      <c r="ER59" s="95"/>
      <c r="ES59" s="95"/>
      <c r="ET59" s="95"/>
      <c r="EU59" s="95"/>
      <c r="EV59" s="95"/>
      <c r="EW59" s="95"/>
      <c r="EX59" s="95"/>
      <c r="EY59" s="95"/>
      <c r="EZ59" s="95"/>
      <c r="FA59" s="95"/>
      <c r="FB59" s="95"/>
      <c r="FC59" s="95"/>
      <c r="FD59" s="95"/>
      <c r="FE59" s="95"/>
      <c r="FF59" s="95"/>
      <c r="FG59" s="95"/>
      <c r="FH59" s="95"/>
      <c r="FI59" s="95"/>
      <c r="FJ59" s="95"/>
      <c r="FK59" s="95"/>
      <c r="FL59" s="95"/>
      <c r="FM59" s="95"/>
      <c r="FN59" s="95"/>
      <c r="FO59" s="95"/>
      <c r="FP59" s="95"/>
      <c r="FQ59" s="95"/>
      <c r="FR59" s="95"/>
      <c r="FS59" s="95"/>
      <c r="FT59" s="95"/>
      <c r="FU59" s="95"/>
      <c r="FV59" s="95"/>
      <c r="FW59" s="95"/>
      <c r="FX59" s="95"/>
      <c r="FY59" s="95"/>
      <c r="FZ59" s="95"/>
      <c r="GA59" s="95"/>
      <c r="GB59" s="95"/>
      <c r="GC59" s="95"/>
      <c r="GD59" s="95"/>
      <c r="GE59" s="95"/>
      <c r="GF59" s="95"/>
      <c r="GG59" s="95"/>
      <c r="GH59" s="95"/>
      <c r="GI59" s="95"/>
      <c r="GJ59" s="95"/>
      <c r="GK59" s="95"/>
      <c r="GL59" s="95"/>
      <c r="GM59" s="95"/>
      <c r="GN59" s="95"/>
      <c r="GO59" s="95"/>
      <c r="GP59" s="95"/>
      <c r="GQ59" s="95"/>
      <c r="GR59" s="95"/>
      <c r="GS59" s="95"/>
      <c r="GT59" s="95"/>
      <c r="GU59" s="95"/>
      <c r="GV59" s="95"/>
      <c r="GW59" s="95"/>
      <c r="GX59" s="95"/>
      <c r="GY59" s="95"/>
      <c r="GZ59" s="95"/>
      <c r="HA59" s="95"/>
      <c r="HB59" s="95"/>
      <c r="HC59" s="95"/>
      <c r="HD59" s="95"/>
      <c r="HE59" s="95"/>
      <c r="HF59" s="95"/>
      <c r="HG59" s="95"/>
      <c r="HH59" s="95"/>
      <c r="HI59" s="95"/>
      <c r="HJ59" s="95"/>
      <c r="HK59" s="95"/>
      <c r="HL59" s="95"/>
      <c r="HM59" s="95"/>
      <c r="HN59" s="95"/>
      <c r="HO59" s="95"/>
      <c r="HP59" s="95"/>
      <c r="HQ59" s="95"/>
      <c r="HR59" s="95"/>
      <c r="HS59" s="95"/>
      <c r="HT59" s="95"/>
      <c r="HU59" s="95"/>
      <c r="HV59" s="95"/>
      <c r="HW59" s="95"/>
      <c r="HX59" s="95"/>
      <c r="HY59" s="95"/>
      <c r="HZ59" s="95"/>
      <c r="IA59" s="95"/>
      <c r="IB59" s="95"/>
      <c r="IC59" s="95"/>
      <c r="ID59" s="95"/>
      <c r="IE59" s="95"/>
      <c r="IF59" s="95"/>
      <c r="IG59" s="95"/>
      <c r="IH59" s="95"/>
      <c r="II59" s="95"/>
      <c r="IJ59" s="95"/>
      <c r="IK59" s="95"/>
      <c r="IL59" s="95"/>
      <c r="IM59" s="95"/>
      <c r="IN59" s="95"/>
      <c r="IO59" s="95"/>
      <c r="IP59" s="95"/>
      <c r="IQ59" s="95"/>
    </row>
    <row r="60" spans="1:251" s="452" customFormat="1">
      <c r="A60" s="402">
        <v>6</v>
      </c>
      <c r="B60" s="401" t="s">
        <v>272</v>
      </c>
      <c r="C60" s="402"/>
      <c r="D60" s="402"/>
      <c r="E60" s="402"/>
      <c r="F60" s="403"/>
      <c r="G60" s="402"/>
      <c r="H60" s="404"/>
      <c r="I60" s="450"/>
      <c r="J60" s="451"/>
      <c r="K60" s="451"/>
      <c r="L60" s="451"/>
      <c r="M60" s="451"/>
      <c r="N60" s="451"/>
      <c r="O60" s="451"/>
      <c r="P60" s="451"/>
      <c r="Q60" s="451"/>
      <c r="R60" s="451"/>
      <c r="S60" s="451"/>
      <c r="T60" s="451"/>
      <c r="U60" s="451"/>
      <c r="V60" s="451"/>
      <c r="W60" s="451"/>
      <c r="X60" s="451"/>
      <c r="Y60" s="451"/>
      <c r="Z60" s="451"/>
      <c r="AA60" s="451"/>
      <c r="AB60" s="451"/>
      <c r="AC60" s="451"/>
      <c r="AD60" s="451"/>
      <c r="AE60" s="451"/>
      <c r="AF60" s="451"/>
      <c r="AG60" s="451"/>
      <c r="AH60" s="451"/>
      <c r="AI60" s="451"/>
      <c r="AJ60" s="451"/>
      <c r="AK60" s="451"/>
      <c r="AL60" s="451"/>
      <c r="AM60" s="451"/>
      <c r="AN60" s="451"/>
      <c r="AO60" s="451"/>
      <c r="AP60" s="451"/>
      <c r="AQ60" s="451"/>
      <c r="AR60" s="451"/>
      <c r="AS60" s="451"/>
      <c r="AT60" s="451"/>
      <c r="AU60" s="451"/>
      <c r="AV60" s="451"/>
      <c r="AW60" s="451"/>
      <c r="AX60" s="451"/>
      <c r="AY60" s="451"/>
      <c r="AZ60" s="451"/>
      <c r="BA60" s="451"/>
      <c r="BB60" s="451"/>
      <c r="BC60" s="451"/>
      <c r="BD60" s="451"/>
      <c r="BE60" s="451"/>
      <c r="BF60" s="451"/>
      <c r="BG60" s="451"/>
      <c r="BH60" s="451"/>
      <c r="BI60" s="451"/>
      <c r="BJ60" s="451"/>
      <c r="BK60" s="451"/>
      <c r="BL60" s="451"/>
      <c r="BM60" s="451"/>
      <c r="BN60" s="451"/>
      <c r="BO60" s="451"/>
      <c r="BP60" s="451"/>
      <c r="BQ60" s="451"/>
      <c r="BR60" s="451"/>
      <c r="BS60" s="451"/>
      <c r="BT60" s="451"/>
      <c r="BU60" s="451"/>
      <c r="BV60" s="451"/>
      <c r="BW60" s="451"/>
      <c r="BX60" s="451"/>
      <c r="BY60" s="451"/>
      <c r="BZ60" s="451"/>
      <c r="CA60" s="451"/>
      <c r="CB60" s="451"/>
      <c r="CC60" s="451"/>
      <c r="CD60" s="451"/>
      <c r="CE60" s="451"/>
      <c r="CF60" s="451"/>
      <c r="CG60" s="451"/>
      <c r="CH60" s="451"/>
      <c r="CI60" s="451"/>
      <c r="CJ60" s="451"/>
      <c r="CK60" s="451"/>
      <c r="CL60" s="451"/>
      <c r="CM60" s="451"/>
      <c r="CN60" s="451"/>
      <c r="CO60" s="451"/>
      <c r="CP60" s="451"/>
      <c r="CQ60" s="451"/>
      <c r="CR60" s="451"/>
      <c r="CS60" s="451"/>
      <c r="CT60" s="451"/>
      <c r="CU60" s="451"/>
      <c r="CV60" s="451"/>
      <c r="CW60" s="451"/>
      <c r="CX60" s="451"/>
      <c r="CY60" s="451"/>
      <c r="CZ60" s="451"/>
      <c r="DA60" s="451"/>
      <c r="DB60" s="451"/>
      <c r="DC60" s="451"/>
      <c r="DD60" s="451"/>
      <c r="DE60" s="451"/>
      <c r="DF60" s="451"/>
      <c r="DG60" s="451"/>
      <c r="DH60" s="451"/>
      <c r="DI60" s="451"/>
      <c r="DJ60" s="451"/>
      <c r="DK60" s="451"/>
      <c r="DL60" s="451"/>
      <c r="DM60" s="451"/>
      <c r="DN60" s="451"/>
      <c r="DO60" s="451"/>
      <c r="DP60" s="451"/>
      <c r="DQ60" s="451"/>
      <c r="DR60" s="451"/>
      <c r="DS60" s="451"/>
      <c r="DT60" s="451"/>
      <c r="DU60" s="451"/>
      <c r="DV60" s="451"/>
      <c r="DW60" s="451"/>
      <c r="DX60" s="451"/>
      <c r="DY60" s="451"/>
      <c r="DZ60" s="451"/>
      <c r="EA60" s="451"/>
      <c r="EB60" s="451"/>
      <c r="EC60" s="451"/>
      <c r="ED60" s="451"/>
      <c r="EE60" s="451"/>
      <c r="EF60" s="451"/>
      <c r="EG60" s="451"/>
      <c r="EH60" s="451"/>
      <c r="EI60" s="451"/>
      <c r="EJ60" s="451"/>
      <c r="EK60" s="451"/>
      <c r="EL60" s="451"/>
      <c r="EM60" s="451"/>
      <c r="EN60" s="451"/>
      <c r="EO60" s="451"/>
      <c r="EP60" s="451"/>
      <c r="EQ60" s="451"/>
      <c r="ER60" s="451"/>
      <c r="ES60" s="451"/>
      <c r="ET60" s="451"/>
      <c r="EU60" s="451"/>
      <c r="EV60" s="451"/>
      <c r="EW60" s="451"/>
      <c r="EX60" s="451"/>
      <c r="EY60" s="451"/>
      <c r="EZ60" s="451"/>
      <c r="FA60" s="451"/>
      <c r="FB60" s="451"/>
      <c r="FC60" s="451"/>
      <c r="FD60" s="451"/>
      <c r="FE60" s="451"/>
      <c r="FF60" s="451"/>
      <c r="FG60" s="451"/>
      <c r="FH60" s="451"/>
      <c r="FI60" s="451"/>
      <c r="FJ60" s="451"/>
      <c r="FK60" s="451"/>
      <c r="FL60" s="451"/>
      <c r="FM60" s="451"/>
      <c r="FN60" s="451"/>
      <c r="FO60" s="451"/>
      <c r="FP60" s="451"/>
      <c r="FQ60" s="451"/>
      <c r="FR60" s="451"/>
      <c r="FS60" s="451"/>
      <c r="FT60" s="451"/>
      <c r="FU60" s="451"/>
      <c r="FV60" s="451"/>
      <c r="FW60" s="451"/>
      <c r="FX60" s="451"/>
      <c r="FY60" s="451"/>
      <c r="FZ60" s="451"/>
      <c r="GA60" s="451"/>
      <c r="GB60" s="451"/>
      <c r="GC60" s="451"/>
      <c r="GD60" s="451"/>
      <c r="GE60" s="451"/>
      <c r="GF60" s="451"/>
      <c r="GG60" s="451"/>
      <c r="GH60" s="451"/>
      <c r="GI60" s="451"/>
      <c r="GJ60" s="451"/>
      <c r="GK60" s="451"/>
      <c r="GL60" s="451"/>
      <c r="GM60" s="451"/>
      <c r="GN60" s="451"/>
      <c r="GO60" s="451"/>
      <c r="GP60" s="451"/>
      <c r="GQ60" s="451"/>
      <c r="GR60" s="451"/>
      <c r="GS60" s="451"/>
      <c r="GT60" s="451"/>
      <c r="GU60" s="451"/>
      <c r="GV60" s="451"/>
      <c r="GW60" s="451"/>
      <c r="GX60" s="451"/>
      <c r="GY60" s="451"/>
      <c r="GZ60" s="451"/>
      <c r="HA60" s="451"/>
      <c r="HB60" s="451"/>
      <c r="HC60" s="451"/>
      <c r="HD60" s="451"/>
      <c r="HE60" s="451"/>
      <c r="HF60" s="451"/>
      <c r="HG60" s="451"/>
      <c r="HH60" s="451"/>
      <c r="HI60" s="451"/>
      <c r="HJ60" s="451"/>
      <c r="HK60" s="451"/>
      <c r="HL60" s="451"/>
      <c r="HM60" s="451"/>
      <c r="HN60" s="451"/>
      <c r="HO60" s="451"/>
      <c r="HP60" s="451"/>
      <c r="HQ60" s="451"/>
      <c r="HR60" s="451"/>
      <c r="HS60" s="451"/>
      <c r="HT60" s="451"/>
      <c r="HU60" s="451"/>
      <c r="HV60" s="451"/>
      <c r="HW60" s="451"/>
      <c r="HX60" s="451"/>
      <c r="HY60" s="451"/>
      <c r="HZ60" s="451"/>
      <c r="IA60" s="451"/>
      <c r="IB60" s="451"/>
      <c r="IC60" s="451"/>
      <c r="ID60" s="451"/>
      <c r="IE60" s="451"/>
      <c r="IF60" s="451"/>
      <c r="IG60" s="451"/>
      <c r="IH60" s="451"/>
      <c r="II60" s="451"/>
      <c r="IJ60" s="451"/>
      <c r="IK60" s="451"/>
      <c r="IL60" s="451"/>
      <c r="IM60" s="451"/>
      <c r="IN60" s="451"/>
      <c r="IO60" s="451"/>
      <c r="IP60" s="451"/>
      <c r="IQ60" s="451"/>
    </row>
    <row r="61" spans="1:251" s="452" customFormat="1">
      <c r="A61" s="453" t="s">
        <v>271</v>
      </c>
      <c r="B61" s="401" t="s">
        <v>268</v>
      </c>
      <c r="C61" s="402" t="s">
        <v>92</v>
      </c>
      <c r="D61" s="402">
        <v>67</v>
      </c>
      <c r="E61" s="402"/>
      <c r="F61" s="403"/>
      <c r="G61" s="402">
        <v>67</v>
      </c>
      <c r="H61" s="404">
        <v>45626</v>
      </c>
      <c r="I61" s="450"/>
      <c r="J61" s="451"/>
      <c r="K61" s="451"/>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1"/>
      <c r="AI61" s="451"/>
      <c r="AJ61" s="451"/>
      <c r="AK61" s="451"/>
      <c r="AL61" s="451"/>
      <c r="AM61" s="451"/>
      <c r="AN61" s="451"/>
      <c r="AO61" s="451"/>
      <c r="AP61" s="451"/>
      <c r="AQ61" s="451"/>
      <c r="AR61" s="451"/>
      <c r="AS61" s="451"/>
      <c r="AT61" s="451"/>
      <c r="AU61" s="451"/>
      <c r="AV61" s="451"/>
      <c r="AW61" s="451"/>
      <c r="AX61" s="451"/>
      <c r="AY61" s="451"/>
      <c r="AZ61" s="451"/>
      <c r="BA61" s="451"/>
      <c r="BB61" s="451"/>
      <c r="BC61" s="451"/>
      <c r="BD61" s="451"/>
      <c r="BE61" s="451"/>
      <c r="BF61" s="451"/>
      <c r="BG61" s="451"/>
      <c r="BH61" s="451"/>
      <c r="BI61" s="451"/>
      <c r="BJ61" s="451"/>
      <c r="BK61" s="451"/>
      <c r="BL61" s="451"/>
      <c r="BM61" s="451"/>
      <c r="BN61" s="451"/>
      <c r="BO61" s="451"/>
      <c r="BP61" s="451"/>
      <c r="BQ61" s="451"/>
      <c r="BR61" s="451"/>
      <c r="BS61" s="451"/>
      <c r="BT61" s="451"/>
      <c r="BU61" s="451"/>
      <c r="BV61" s="451"/>
      <c r="BW61" s="451"/>
      <c r="BX61" s="451"/>
      <c r="BY61" s="451"/>
      <c r="BZ61" s="451"/>
      <c r="CA61" s="451"/>
      <c r="CB61" s="451"/>
      <c r="CC61" s="451"/>
      <c r="CD61" s="451"/>
      <c r="CE61" s="451"/>
      <c r="CF61" s="451"/>
      <c r="CG61" s="451"/>
      <c r="CH61" s="451"/>
      <c r="CI61" s="451"/>
      <c r="CJ61" s="451"/>
      <c r="CK61" s="451"/>
      <c r="CL61" s="451"/>
      <c r="CM61" s="451"/>
      <c r="CN61" s="451"/>
      <c r="CO61" s="451"/>
      <c r="CP61" s="451"/>
      <c r="CQ61" s="451"/>
      <c r="CR61" s="451"/>
      <c r="CS61" s="451"/>
      <c r="CT61" s="451"/>
      <c r="CU61" s="451"/>
      <c r="CV61" s="451"/>
      <c r="CW61" s="451"/>
      <c r="CX61" s="451"/>
      <c r="CY61" s="451"/>
      <c r="CZ61" s="451"/>
      <c r="DA61" s="451"/>
      <c r="DB61" s="451"/>
      <c r="DC61" s="451"/>
      <c r="DD61" s="451"/>
      <c r="DE61" s="451"/>
      <c r="DF61" s="451"/>
      <c r="DG61" s="451"/>
      <c r="DH61" s="451"/>
      <c r="DI61" s="451"/>
      <c r="DJ61" s="451"/>
      <c r="DK61" s="451"/>
      <c r="DL61" s="451"/>
      <c r="DM61" s="451"/>
      <c r="DN61" s="451"/>
      <c r="DO61" s="451"/>
      <c r="DP61" s="451"/>
      <c r="DQ61" s="451"/>
      <c r="DR61" s="451"/>
      <c r="DS61" s="451"/>
      <c r="DT61" s="451"/>
      <c r="DU61" s="451"/>
      <c r="DV61" s="451"/>
      <c r="DW61" s="451"/>
      <c r="DX61" s="451"/>
      <c r="DY61" s="451"/>
      <c r="DZ61" s="451"/>
      <c r="EA61" s="451"/>
      <c r="EB61" s="451"/>
      <c r="EC61" s="451"/>
      <c r="ED61" s="451"/>
      <c r="EE61" s="451"/>
      <c r="EF61" s="451"/>
      <c r="EG61" s="451"/>
      <c r="EH61" s="451"/>
      <c r="EI61" s="451"/>
      <c r="EJ61" s="451"/>
      <c r="EK61" s="451"/>
      <c r="EL61" s="451"/>
      <c r="EM61" s="451"/>
      <c r="EN61" s="451"/>
      <c r="EO61" s="451"/>
      <c r="EP61" s="451"/>
      <c r="EQ61" s="451"/>
      <c r="ER61" s="451"/>
      <c r="ES61" s="451"/>
      <c r="ET61" s="451"/>
      <c r="EU61" s="451"/>
      <c r="EV61" s="451"/>
      <c r="EW61" s="451"/>
      <c r="EX61" s="451"/>
      <c r="EY61" s="451"/>
      <c r="EZ61" s="451"/>
      <c r="FA61" s="451"/>
      <c r="FB61" s="451"/>
      <c r="FC61" s="451"/>
      <c r="FD61" s="451"/>
      <c r="FE61" s="451"/>
      <c r="FF61" s="451"/>
      <c r="FG61" s="451"/>
      <c r="FH61" s="451"/>
      <c r="FI61" s="451"/>
      <c r="FJ61" s="451"/>
      <c r="FK61" s="451"/>
      <c r="FL61" s="451"/>
      <c r="FM61" s="451"/>
      <c r="FN61" s="451"/>
      <c r="FO61" s="451"/>
      <c r="FP61" s="451"/>
      <c r="FQ61" s="451"/>
      <c r="FR61" s="451"/>
      <c r="FS61" s="451"/>
      <c r="FT61" s="451"/>
      <c r="FU61" s="451"/>
      <c r="FV61" s="451"/>
      <c r="FW61" s="451"/>
      <c r="FX61" s="451"/>
      <c r="FY61" s="451"/>
      <c r="FZ61" s="451"/>
      <c r="GA61" s="451"/>
      <c r="GB61" s="451"/>
      <c r="GC61" s="451"/>
      <c r="GD61" s="451"/>
      <c r="GE61" s="451"/>
      <c r="GF61" s="451"/>
      <c r="GG61" s="451"/>
      <c r="GH61" s="451"/>
      <c r="GI61" s="451"/>
      <c r="GJ61" s="451"/>
      <c r="GK61" s="451"/>
      <c r="GL61" s="451"/>
      <c r="GM61" s="451"/>
      <c r="GN61" s="451"/>
      <c r="GO61" s="451"/>
      <c r="GP61" s="451"/>
      <c r="GQ61" s="451"/>
      <c r="GR61" s="451"/>
      <c r="GS61" s="451"/>
      <c r="GT61" s="451"/>
      <c r="GU61" s="451"/>
      <c r="GV61" s="451"/>
      <c r="GW61" s="451"/>
      <c r="GX61" s="451"/>
      <c r="GY61" s="451"/>
      <c r="GZ61" s="451"/>
      <c r="HA61" s="451"/>
      <c r="HB61" s="451"/>
      <c r="HC61" s="451"/>
      <c r="HD61" s="451"/>
      <c r="HE61" s="451"/>
      <c r="HF61" s="451"/>
      <c r="HG61" s="451"/>
      <c r="HH61" s="451"/>
      <c r="HI61" s="451"/>
      <c r="HJ61" s="451"/>
      <c r="HK61" s="451"/>
      <c r="HL61" s="451"/>
      <c r="HM61" s="451"/>
      <c r="HN61" s="451"/>
      <c r="HO61" s="451"/>
      <c r="HP61" s="451"/>
      <c r="HQ61" s="451"/>
      <c r="HR61" s="451"/>
      <c r="HS61" s="451"/>
      <c r="HT61" s="451"/>
      <c r="HU61" s="451"/>
      <c r="HV61" s="451"/>
      <c r="HW61" s="451"/>
      <c r="HX61" s="451"/>
      <c r="HY61" s="451"/>
      <c r="HZ61" s="451"/>
      <c r="IA61" s="451"/>
      <c r="IB61" s="451"/>
      <c r="IC61" s="451"/>
      <c r="ID61" s="451"/>
      <c r="IE61" s="451"/>
      <c r="IF61" s="451"/>
      <c r="IG61" s="451"/>
      <c r="IH61" s="451"/>
      <c r="II61" s="451"/>
      <c r="IJ61" s="451"/>
      <c r="IK61" s="451"/>
      <c r="IL61" s="451"/>
      <c r="IM61" s="451"/>
      <c r="IN61" s="451"/>
      <c r="IO61" s="451"/>
      <c r="IP61" s="451"/>
      <c r="IQ61" s="451"/>
    </row>
    <row r="62" spans="1:251" s="452" customFormat="1">
      <c r="A62" s="453" t="s">
        <v>271</v>
      </c>
      <c r="B62" s="401" t="s">
        <v>269</v>
      </c>
      <c r="C62" s="402" t="s">
        <v>92</v>
      </c>
      <c r="D62" s="402">
        <v>76</v>
      </c>
      <c r="E62" s="402"/>
      <c r="F62" s="403"/>
      <c r="G62" s="402">
        <v>76</v>
      </c>
      <c r="H62" s="404">
        <v>45626</v>
      </c>
      <c r="I62" s="450"/>
      <c r="J62" s="451"/>
      <c r="K62" s="451"/>
      <c r="L62" s="451"/>
      <c r="M62" s="451"/>
      <c r="N62" s="451"/>
      <c r="O62" s="451"/>
      <c r="P62" s="451"/>
      <c r="Q62" s="451"/>
      <c r="R62" s="451"/>
      <c r="S62" s="451"/>
      <c r="T62" s="451"/>
      <c r="U62" s="451"/>
      <c r="V62" s="451"/>
      <c r="W62" s="451"/>
      <c r="X62" s="451"/>
      <c r="Y62" s="451"/>
      <c r="Z62" s="451"/>
      <c r="AA62" s="451"/>
      <c r="AB62" s="451"/>
      <c r="AC62" s="451"/>
      <c r="AD62" s="451"/>
      <c r="AE62" s="451"/>
      <c r="AF62" s="451"/>
      <c r="AG62" s="451"/>
      <c r="AH62" s="451"/>
      <c r="AI62" s="451"/>
      <c r="AJ62" s="451"/>
      <c r="AK62" s="451"/>
      <c r="AL62" s="451"/>
      <c r="AM62" s="451"/>
      <c r="AN62" s="451"/>
      <c r="AO62" s="451"/>
      <c r="AP62" s="451"/>
      <c r="AQ62" s="451"/>
      <c r="AR62" s="451"/>
      <c r="AS62" s="451"/>
      <c r="AT62" s="451"/>
      <c r="AU62" s="451"/>
      <c r="AV62" s="451"/>
      <c r="AW62" s="451"/>
      <c r="AX62" s="451"/>
      <c r="AY62" s="451"/>
      <c r="AZ62" s="451"/>
      <c r="BA62" s="451"/>
      <c r="BB62" s="451"/>
      <c r="BC62" s="451"/>
      <c r="BD62" s="451"/>
      <c r="BE62" s="451"/>
      <c r="BF62" s="451"/>
      <c r="BG62" s="451"/>
      <c r="BH62" s="451"/>
      <c r="BI62" s="451"/>
      <c r="BJ62" s="451"/>
      <c r="BK62" s="451"/>
      <c r="BL62" s="451"/>
      <c r="BM62" s="451"/>
      <c r="BN62" s="451"/>
      <c r="BO62" s="451"/>
      <c r="BP62" s="451"/>
      <c r="BQ62" s="451"/>
      <c r="BR62" s="451"/>
      <c r="BS62" s="451"/>
      <c r="BT62" s="451"/>
      <c r="BU62" s="451"/>
      <c r="BV62" s="451"/>
      <c r="BW62" s="451"/>
      <c r="BX62" s="451"/>
      <c r="BY62" s="451"/>
      <c r="BZ62" s="451"/>
      <c r="CA62" s="451"/>
      <c r="CB62" s="451"/>
      <c r="CC62" s="451"/>
      <c r="CD62" s="451"/>
      <c r="CE62" s="451"/>
      <c r="CF62" s="451"/>
      <c r="CG62" s="451"/>
      <c r="CH62" s="451"/>
      <c r="CI62" s="451"/>
      <c r="CJ62" s="451"/>
      <c r="CK62" s="451"/>
      <c r="CL62" s="451"/>
      <c r="CM62" s="451"/>
      <c r="CN62" s="451"/>
      <c r="CO62" s="451"/>
      <c r="CP62" s="451"/>
      <c r="CQ62" s="451"/>
      <c r="CR62" s="451"/>
      <c r="CS62" s="451"/>
      <c r="CT62" s="451"/>
      <c r="CU62" s="451"/>
      <c r="CV62" s="451"/>
      <c r="CW62" s="451"/>
      <c r="CX62" s="451"/>
      <c r="CY62" s="451"/>
      <c r="CZ62" s="451"/>
      <c r="DA62" s="451"/>
      <c r="DB62" s="451"/>
      <c r="DC62" s="451"/>
      <c r="DD62" s="451"/>
      <c r="DE62" s="451"/>
      <c r="DF62" s="451"/>
      <c r="DG62" s="451"/>
      <c r="DH62" s="451"/>
      <c r="DI62" s="451"/>
      <c r="DJ62" s="451"/>
      <c r="DK62" s="451"/>
      <c r="DL62" s="451"/>
      <c r="DM62" s="451"/>
      <c r="DN62" s="451"/>
      <c r="DO62" s="451"/>
      <c r="DP62" s="451"/>
      <c r="DQ62" s="451"/>
      <c r="DR62" s="451"/>
      <c r="DS62" s="451"/>
      <c r="DT62" s="451"/>
      <c r="DU62" s="451"/>
      <c r="DV62" s="451"/>
      <c r="DW62" s="451"/>
      <c r="DX62" s="451"/>
      <c r="DY62" s="451"/>
      <c r="DZ62" s="451"/>
      <c r="EA62" s="451"/>
      <c r="EB62" s="451"/>
      <c r="EC62" s="451"/>
      <c r="ED62" s="451"/>
      <c r="EE62" s="451"/>
      <c r="EF62" s="451"/>
      <c r="EG62" s="451"/>
      <c r="EH62" s="451"/>
      <c r="EI62" s="451"/>
      <c r="EJ62" s="451"/>
      <c r="EK62" s="451"/>
      <c r="EL62" s="451"/>
      <c r="EM62" s="451"/>
      <c r="EN62" s="451"/>
      <c r="EO62" s="451"/>
      <c r="EP62" s="451"/>
      <c r="EQ62" s="451"/>
      <c r="ER62" s="451"/>
      <c r="ES62" s="451"/>
      <c r="ET62" s="451"/>
      <c r="EU62" s="451"/>
      <c r="EV62" s="451"/>
      <c r="EW62" s="451"/>
      <c r="EX62" s="451"/>
      <c r="EY62" s="451"/>
      <c r="EZ62" s="451"/>
      <c r="FA62" s="451"/>
      <c r="FB62" s="451"/>
      <c r="FC62" s="451"/>
      <c r="FD62" s="451"/>
      <c r="FE62" s="451"/>
      <c r="FF62" s="451"/>
      <c r="FG62" s="451"/>
      <c r="FH62" s="451"/>
      <c r="FI62" s="451"/>
      <c r="FJ62" s="451"/>
      <c r="FK62" s="451"/>
      <c r="FL62" s="451"/>
      <c r="FM62" s="451"/>
      <c r="FN62" s="451"/>
      <c r="FO62" s="451"/>
      <c r="FP62" s="451"/>
      <c r="FQ62" s="451"/>
      <c r="FR62" s="451"/>
      <c r="FS62" s="451"/>
      <c r="FT62" s="451"/>
      <c r="FU62" s="451"/>
      <c r="FV62" s="451"/>
      <c r="FW62" s="451"/>
      <c r="FX62" s="451"/>
      <c r="FY62" s="451"/>
      <c r="FZ62" s="451"/>
      <c r="GA62" s="451"/>
      <c r="GB62" s="451"/>
      <c r="GC62" s="451"/>
      <c r="GD62" s="451"/>
      <c r="GE62" s="451"/>
      <c r="GF62" s="451"/>
      <c r="GG62" s="451"/>
      <c r="GH62" s="451"/>
      <c r="GI62" s="451"/>
      <c r="GJ62" s="451"/>
      <c r="GK62" s="451"/>
      <c r="GL62" s="451"/>
      <c r="GM62" s="451"/>
      <c r="GN62" s="451"/>
      <c r="GO62" s="451"/>
      <c r="GP62" s="451"/>
      <c r="GQ62" s="451"/>
      <c r="GR62" s="451"/>
      <c r="GS62" s="451"/>
      <c r="GT62" s="451"/>
      <c r="GU62" s="451"/>
      <c r="GV62" s="451"/>
      <c r="GW62" s="451"/>
      <c r="GX62" s="451"/>
      <c r="GY62" s="451"/>
      <c r="GZ62" s="451"/>
      <c r="HA62" s="451"/>
      <c r="HB62" s="451"/>
      <c r="HC62" s="451"/>
      <c r="HD62" s="451"/>
      <c r="HE62" s="451"/>
      <c r="HF62" s="451"/>
      <c r="HG62" s="451"/>
      <c r="HH62" s="451"/>
      <c r="HI62" s="451"/>
      <c r="HJ62" s="451"/>
      <c r="HK62" s="451"/>
      <c r="HL62" s="451"/>
      <c r="HM62" s="451"/>
      <c r="HN62" s="451"/>
      <c r="HO62" s="451"/>
      <c r="HP62" s="451"/>
      <c r="HQ62" s="451"/>
      <c r="HR62" s="451"/>
      <c r="HS62" s="451"/>
      <c r="HT62" s="451"/>
      <c r="HU62" s="451"/>
      <c r="HV62" s="451"/>
      <c r="HW62" s="451"/>
      <c r="HX62" s="451"/>
      <c r="HY62" s="451"/>
      <c r="HZ62" s="451"/>
      <c r="IA62" s="451"/>
      <c r="IB62" s="451"/>
      <c r="IC62" s="451"/>
      <c r="ID62" s="451"/>
      <c r="IE62" s="451"/>
      <c r="IF62" s="451"/>
      <c r="IG62" s="451"/>
      <c r="IH62" s="451"/>
      <c r="II62" s="451"/>
      <c r="IJ62" s="451"/>
      <c r="IK62" s="451"/>
      <c r="IL62" s="451"/>
      <c r="IM62" s="451"/>
      <c r="IN62" s="451"/>
      <c r="IO62" s="451"/>
      <c r="IP62" s="451"/>
      <c r="IQ62" s="451"/>
    </row>
    <row r="63" spans="1:251" s="452" customFormat="1">
      <c r="A63" s="453" t="s">
        <v>271</v>
      </c>
      <c r="B63" s="401" t="s">
        <v>270</v>
      </c>
      <c r="C63" s="402" t="s">
        <v>92</v>
      </c>
      <c r="D63" s="402">
        <v>343</v>
      </c>
      <c r="E63" s="402"/>
      <c r="F63" s="403"/>
      <c r="G63" s="402">
        <v>343</v>
      </c>
      <c r="H63" s="404">
        <v>45626</v>
      </c>
      <c r="I63" s="450"/>
      <c r="J63" s="451"/>
      <c r="K63" s="451"/>
      <c r="L63" s="451"/>
      <c r="M63" s="451"/>
      <c r="N63" s="451"/>
      <c r="O63" s="451"/>
      <c r="P63" s="451"/>
      <c r="Q63" s="451"/>
      <c r="R63" s="451"/>
      <c r="S63" s="451"/>
      <c r="T63" s="451"/>
      <c r="U63" s="451"/>
      <c r="V63" s="451"/>
      <c r="W63" s="451"/>
      <c r="X63" s="451"/>
      <c r="Y63" s="451"/>
      <c r="Z63" s="451"/>
      <c r="AA63" s="451"/>
      <c r="AB63" s="451"/>
      <c r="AC63" s="451"/>
      <c r="AD63" s="451"/>
      <c r="AE63" s="451"/>
      <c r="AF63" s="451"/>
      <c r="AG63" s="451"/>
      <c r="AH63" s="451"/>
      <c r="AI63" s="451"/>
      <c r="AJ63" s="451"/>
      <c r="AK63" s="451"/>
      <c r="AL63" s="451"/>
      <c r="AM63" s="451"/>
      <c r="AN63" s="451"/>
      <c r="AO63" s="451"/>
      <c r="AP63" s="451"/>
      <c r="AQ63" s="451"/>
      <c r="AR63" s="451"/>
      <c r="AS63" s="451"/>
      <c r="AT63" s="451"/>
      <c r="AU63" s="451"/>
      <c r="AV63" s="451"/>
      <c r="AW63" s="451"/>
      <c r="AX63" s="451"/>
      <c r="AY63" s="451"/>
      <c r="AZ63" s="451"/>
      <c r="BA63" s="451"/>
      <c r="BB63" s="451"/>
      <c r="BC63" s="451"/>
      <c r="BD63" s="451"/>
      <c r="BE63" s="451"/>
      <c r="BF63" s="451"/>
      <c r="BG63" s="451"/>
      <c r="BH63" s="451"/>
      <c r="BI63" s="451"/>
      <c r="BJ63" s="451"/>
      <c r="BK63" s="451"/>
      <c r="BL63" s="451"/>
      <c r="BM63" s="451"/>
      <c r="BN63" s="451"/>
      <c r="BO63" s="451"/>
      <c r="BP63" s="451"/>
      <c r="BQ63" s="451"/>
      <c r="BR63" s="451"/>
      <c r="BS63" s="451"/>
      <c r="BT63" s="451"/>
      <c r="BU63" s="451"/>
      <c r="BV63" s="451"/>
      <c r="BW63" s="451"/>
      <c r="BX63" s="451"/>
      <c r="BY63" s="451"/>
      <c r="BZ63" s="451"/>
      <c r="CA63" s="451"/>
      <c r="CB63" s="451"/>
      <c r="CC63" s="451"/>
      <c r="CD63" s="451"/>
      <c r="CE63" s="451"/>
      <c r="CF63" s="451"/>
      <c r="CG63" s="451"/>
      <c r="CH63" s="451"/>
      <c r="CI63" s="451"/>
      <c r="CJ63" s="451"/>
      <c r="CK63" s="451"/>
      <c r="CL63" s="451"/>
      <c r="CM63" s="451"/>
      <c r="CN63" s="451"/>
      <c r="CO63" s="451"/>
      <c r="CP63" s="451"/>
      <c r="CQ63" s="451"/>
      <c r="CR63" s="451"/>
      <c r="CS63" s="451"/>
      <c r="CT63" s="451"/>
      <c r="CU63" s="451"/>
      <c r="CV63" s="451"/>
      <c r="CW63" s="451"/>
      <c r="CX63" s="451"/>
      <c r="CY63" s="451"/>
      <c r="CZ63" s="451"/>
      <c r="DA63" s="451"/>
      <c r="DB63" s="451"/>
      <c r="DC63" s="451"/>
      <c r="DD63" s="451"/>
      <c r="DE63" s="451"/>
      <c r="DF63" s="451"/>
      <c r="DG63" s="451"/>
      <c r="DH63" s="451"/>
      <c r="DI63" s="451"/>
      <c r="DJ63" s="451"/>
      <c r="DK63" s="451"/>
      <c r="DL63" s="451"/>
      <c r="DM63" s="451"/>
      <c r="DN63" s="451"/>
      <c r="DO63" s="451"/>
      <c r="DP63" s="451"/>
      <c r="DQ63" s="451"/>
      <c r="DR63" s="451"/>
      <c r="DS63" s="451"/>
      <c r="DT63" s="451"/>
      <c r="DU63" s="451"/>
      <c r="DV63" s="451"/>
      <c r="DW63" s="451"/>
      <c r="DX63" s="451"/>
      <c r="DY63" s="451"/>
      <c r="DZ63" s="451"/>
      <c r="EA63" s="451"/>
      <c r="EB63" s="451"/>
      <c r="EC63" s="451"/>
      <c r="ED63" s="451"/>
      <c r="EE63" s="451"/>
      <c r="EF63" s="451"/>
      <c r="EG63" s="451"/>
      <c r="EH63" s="451"/>
      <c r="EI63" s="451"/>
      <c r="EJ63" s="451"/>
      <c r="EK63" s="451"/>
      <c r="EL63" s="451"/>
      <c r="EM63" s="451"/>
      <c r="EN63" s="451"/>
      <c r="EO63" s="451"/>
      <c r="EP63" s="451"/>
      <c r="EQ63" s="451"/>
      <c r="ER63" s="451"/>
      <c r="ES63" s="451"/>
      <c r="ET63" s="451"/>
      <c r="EU63" s="451"/>
      <c r="EV63" s="451"/>
      <c r="EW63" s="451"/>
      <c r="EX63" s="451"/>
      <c r="EY63" s="451"/>
      <c r="EZ63" s="451"/>
      <c r="FA63" s="451"/>
      <c r="FB63" s="451"/>
      <c r="FC63" s="451"/>
      <c r="FD63" s="451"/>
      <c r="FE63" s="451"/>
      <c r="FF63" s="451"/>
      <c r="FG63" s="451"/>
      <c r="FH63" s="451"/>
      <c r="FI63" s="451"/>
      <c r="FJ63" s="451"/>
      <c r="FK63" s="451"/>
      <c r="FL63" s="451"/>
      <c r="FM63" s="451"/>
      <c r="FN63" s="451"/>
      <c r="FO63" s="451"/>
      <c r="FP63" s="451"/>
      <c r="FQ63" s="451"/>
      <c r="FR63" s="451"/>
      <c r="FS63" s="451"/>
      <c r="FT63" s="451"/>
      <c r="FU63" s="451"/>
      <c r="FV63" s="451"/>
      <c r="FW63" s="451"/>
      <c r="FX63" s="451"/>
      <c r="FY63" s="451"/>
      <c r="FZ63" s="451"/>
      <c r="GA63" s="451"/>
      <c r="GB63" s="451"/>
      <c r="GC63" s="451"/>
      <c r="GD63" s="451"/>
      <c r="GE63" s="451"/>
      <c r="GF63" s="451"/>
      <c r="GG63" s="451"/>
      <c r="GH63" s="451"/>
      <c r="GI63" s="451"/>
      <c r="GJ63" s="451"/>
      <c r="GK63" s="451"/>
      <c r="GL63" s="451"/>
      <c r="GM63" s="451"/>
      <c r="GN63" s="451"/>
      <c r="GO63" s="451"/>
      <c r="GP63" s="451"/>
      <c r="GQ63" s="451"/>
      <c r="GR63" s="451"/>
      <c r="GS63" s="451"/>
      <c r="GT63" s="451"/>
      <c r="GU63" s="451"/>
      <c r="GV63" s="451"/>
      <c r="GW63" s="451"/>
      <c r="GX63" s="451"/>
      <c r="GY63" s="451"/>
      <c r="GZ63" s="451"/>
      <c r="HA63" s="451"/>
      <c r="HB63" s="451"/>
      <c r="HC63" s="451"/>
      <c r="HD63" s="451"/>
      <c r="HE63" s="451"/>
      <c r="HF63" s="451"/>
      <c r="HG63" s="451"/>
      <c r="HH63" s="451"/>
      <c r="HI63" s="451"/>
      <c r="HJ63" s="451"/>
      <c r="HK63" s="451"/>
      <c r="HL63" s="451"/>
      <c r="HM63" s="451"/>
      <c r="HN63" s="451"/>
      <c r="HO63" s="451"/>
      <c r="HP63" s="451"/>
      <c r="HQ63" s="451"/>
      <c r="HR63" s="451"/>
      <c r="HS63" s="451"/>
      <c r="HT63" s="451"/>
      <c r="HU63" s="451"/>
      <c r="HV63" s="451"/>
      <c r="HW63" s="451"/>
      <c r="HX63" s="451"/>
      <c r="HY63" s="451"/>
      <c r="HZ63" s="451"/>
      <c r="IA63" s="451"/>
      <c r="IB63" s="451"/>
      <c r="IC63" s="451"/>
      <c r="ID63" s="451"/>
      <c r="IE63" s="451"/>
      <c r="IF63" s="451"/>
      <c r="IG63" s="451"/>
      <c r="IH63" s="451"/>
      <c r="II63" s="451"/>
      <c r="IJ63" s="451"/>
      <c r="IK63" s="451"/>
      <c r="IL63" s="451"/>
      <c r="IM63" s="451"/>
      <c r="IN63" s="451"/>
      <c r="IO63" s="451"/>
      <c r="IP63" s="451"/>
      <c r="IQ63" s="451"/>
    </row>
    <row r="64" spans="1:251" s="21" customFormat="1" ht="31.5">
      <c r="A64" s="81" t="s">
        <v>20</v>
      </c>
      <c r="B64" s="82" t="s">
        <v>197</v>
      </c>
      <c r="C64" s="82"/>
      <c r="D64" s="82"/>
      <c r="E64" s="82"/>
      <c r="F64" s="82"/>
      <c r="G64" s="82"/>
      <c r="H64" s="83"/>
      <c r="I64" s="168"/>
    </row>
    <row r="65" spans="1:251" s="21" customFormat="1" ht="27.75" customHeight="1">
      <c r="A65" s="85" t="s">
        <v>84</v>
      </c>
      <c r="B65" s="132" t="s">
        <v>94</v>
      </c>
      <c r="C65" s="133" t="s">
        <v>11</v>
      </c>
      <c r="D65" s="133">
        <v>100</v>
      </c>
      <c r="E65" s="134"/>
      <c r="F65" s="134"/>
      <c r="G65" s="133" t="s">
        <v>85</v>
      </c>
      <c r="H65" s="116">
        <v>45626</v>
      </c>
      <c r="I65" s="84"/>
    </row>
    <row r="66" spans="1:251" s="21" customFormat="1" ht="30">
      <c r="A66" s="85" t="s">
        <v>86</v>
      </c>
      <c r="B66" s="132" t="s">
        <v>95</v>
      </c>
      <c r="C66" s="133" t="s">
        <v>11</v>
      </c>
      <c r="D66" s="133">
        <v>100</v>
      </c>
      <c r="E66" s="134"/>
      <c r="F66" s="134"/>
      <c r="G66" s="133" t="s">
        <v>85</v>
      </c>
      <c r="H66" s="116">
        <v>45626</v>
      </c>
      <c r="I66" s="84"/>
    </row>
    <row r="67" spans="1:251" s="19" customFormat="1" ht="38.25" customHeight="1">
      <c r="A67" s="72">
        <v>3</v>
      </c>
      <c r="B67" s="131" t="s">
        <v>144</v>
      </c>
      <c r="C67" s="109" t="s">
        <v>128</v>
      </c>
      <c r="D67" s="109">
        <v>1</v>
      </c>
      <c r="E67" s="109"/>
      <c r="F67" s="110"/>
      <c r="G67" s="111">
        <v>1</v>
      </c>
      <c r="H67" s="130">
        <v>45626</v>
      </c>
      <c r="I67" s="76"/>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98"/>
      <c r="GB67" s="98"/>
      <c r="GC67" s="98"/>
      <c r="GD67" s="98"/>
      <c r="GE67" s="98"/>
      <c r="GF67" s="98"/>
      <c r="GG67" s="98"/>
      <c r="GH67" s="98"/>
      <c r="GI67" s="98"/>
      <c r="GJ67" s="98"/>
      <c r="GK67" s="98"/>
      <c r="GL67" s="98"/>
      <c r="GM67" s="98"/>
      <c r="GN67" s="98"/>
      <c r="GO67" s="98"/>
      <c r="GP67" s="98"/>
      <c r="GQ67" s="98"/>
      <c r="GR67" s="98"/>
      <c r="GS67" s="98"/>
      <c r="GT67" s="98"/>
      <c r="GU67" s="98"/>
      <c r="GV67" s="98"/>
      <c r="GW67" s="98"/>
      <c r="GX67" s="98"/>
      <c r="GY67" s="98"/>
      <c r="GZ67" s="98"/>
      <c r="HA67" s="98"/>
      <c r="HB67" s="98"/>
      <c r="HC67" s="98"/>
      <c r="HD67" s="98"/>
      <c r="HE67" s="98"/>
      <c r="HF67" s="98"/>
      <c r="HG67" s="98"/>
      <c r="HH67" s="98"/>
      <c r="HI67" s="98"/>
      <c r="HJ67" s="98"/>
      <c r="HK67" s="98"/>
      <c r="HL67" s="98"/>
      <c r="HM67" s="98"/>
      <c r="HN67" s="98"/>
      <c r="HO67" s="98"/>
      <c r="HP67" s="98"/>
      <c r="HQ67" s="98"/>
      <c r="HR67" s="98"/>
      <c r="HS67" s="98"/>
      <c r="HT67" s="98"/>
      <c r="HU67" s="98"/>
      <c r="HV67" s="98"/>
      <c r="HW67" s="98"/>
      <c r="HX67" s="98"/>
      <c r="HY67" s="98"/>
      <c r="HZ67" s="98"/>
      <c r="IA67" s="98"/>
      <c r="IB67" s="98"/>
      <c r="IC67" s="98"/>
      <c r="ID67" s="98"/>
      <c r="IE67" s="98"/>
      <c r="IF67" s="98"/>
      <c r="IG67" s="98"/>
      <c r="IH67" s="98"/>
      <c r="II67" s="98"/>
      <c r="IJ67" s="98"/>
      <c r="IK67" s="98"/>
      <c r="IL67" s="98"/>
      <c r="IM67" s="98"/>
      <c r="IN67" s="98"/>
      <c r="IO67" s="98"/>
      <c r="IP67" s="98"/>
      <c r="IQ67" s="98"/>
    </row>
    <row r="68" spans="1:251" s="94" customFormat="1" ht="23.25" customHeight="1">
      <c r="A68" s="63" t="s">
        <v>17</v>
      </c>
      <c r="B68" s="49" t="str">
        <f>"NHIỆM VỤ RIÊNG: "&amp;COUNTA(C68:C73)&amp;" chỉ tiêu"</f>
        <v>NHIỆM VỤ RIÊNG: 4 chỉ tiêu</v>
      </c>
      <c r="C68" s="49"/>
      <c r="D68" s="50"/>
      <c r="E68" s="51"/>
      <c r="F68" s="51"/>
      <c r="G68" s="51"/>
      <c r="H68" s="52">
        <v>45626</v>
      </c>
      <c r="I68" s="53"/>
    </row>
    <row r="69" spans="1:251" s="19" customFormat="1" ht="27.75" customHeight="1">
      <c r="A69" s="50" t="s">
        <v>10</v>
      </c>
      <c r="B69" s="164" t="s">
        <v>198</v>
      </c>
      <c r="C69" s="51"/>
      <c r="D69" s="51"/>
      <c r="E69" s="51"/>
      <c r="F69" s="57"/>
      <c r="G69" s="51"/>
      <c r="H69" s="169"/>
      <c r="I69" s="51"/>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c r="IG69" s="23"/>
      <c r="IH69" s="23"/>
      <c r="II69" s="23"/>
      <c r="IJ69" s="23"/>
      <c r="IK69" s="23"/>
      <c r="IL69" s="23"/>
      <c r="IM69" s="23"/>
      <c r="IN69" s="23"/>
      <c r="IO69" s="23"/>
      <c r="IP69" s="23"/>
      <c r="IQ69" s="23"/>
    </row>
    <row r="70" spans="1:251" s="19" customFormat="1" ht="27.75" customHeight="1">
      <c r="A70" s="51">
        <v>1</v>
      </c>
      <c r="B70" s="170" t="s">
        <v>199</v>
      </c>
      <c r="C70" s="51" t="s">
        <v>11</v>
      </c>
      <c r="D70" s="51">
        <v>100</v>
      </c>
      <c r="E70" s="51"/>
      <c r="F70" s="57"/>
      <c r="G70" s="51">
        <v>100</v>
      </c>
      <c r="H70" s="116">
        <v>45626</v>
      </c>
      <c r="I70" s="51"/>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c r="IG70" s="23"/>
      <c r="IH70" s="23"/>
      <c r="II70" s="23"/>
      <c r="IJ70" s="23"/>
      <c r="IK70" s="23"/>
      <c r="IL70" s="23"/>
      <c r="IM70" s="23"/>
      <c r="IN70" s="23"/>
      <c r="IO70" s="23"/>
      <c r="IP70" s="23"/>
      <c r="IQ70" s="23"/>
    </row>
    <row r="71" spans="1:251" s="19" customFormat="1" ht="27.75" customHeight="1">
      <c r="A71" s="51">
        <v>2</v>
      </c>
      <c r="B71" s="170" t="s">
        <v>200</v>
      </c>
      <c r="C71" s="51" t="s">
        <v>33</v>
      </c>
      <c r="D71" s="51">
        <v>1</v>
      </c>
      <c r="E71" s="51"/>
      <c r="F71" s="57"/>
      <c r="G71" s="51">
        <v>1</v>
      </c>
      <c r="H71" s="116">
        <v>45626</v>
      </c>
      <c r="I71" s="51"/>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c r="IN71" s="23"/>
      <c r="IO71" s="23"/>
      <c r="IP71" s="23"/>
      <c r="IQ71" s="23"/>
    </row>
    <row r="72" spans="1:251" s="19" customFormat="1" ht="42.75" customHeight="1">
      <c r="A72" s="50" t="s">
        <v>12</v>
      </c>
      <c r="B72" s="171" t="s">
        <v>215</v>
      </c>
      <c r="C72" s="51" t="s">
        <v>18</v>
      </c>
      <c r="D72" s="51" t="s">
        <v>19</v>
      </c>
      <c r="E72" s="51" t="s">
        <v>19</v>
      </c>
      <c r="F72" s="112">
        <v>45382</v>
      </c>
      <c r="G72" s="76"/>
      <c r="H72" s="116"/>
      <c r="I72" s="76"/>
    </row>
    <row r="73" spans="1:251" s="21" customFormat="1" ht="52.5" customHeight="1">
      <c r="A73" s="81" t="s">
        <v>15</v>
      </c>
      <c r="B73" s="82" t="s">
        <v>180</v>
      </c>
      <c r="C73" s="133" t="s">
        <v>11</v>
      </c>
      <c r="D73" s="133">
        <v>100</v>
      </c>
      <c r="E73" s="134"/>
      <c r="F73" s="134"/>
      <c r="G73" s="133" t="s">
        <v>85</v>
      </c>
      <c r="H73" s="116">
        <v>45626</v>
      </c>
      <c r="I73" s="168"/>
    </row>
    <row r="74" spans="1:251" s="101" customFormat="1" ht="26.25" customHeight="1">
      <c r="A74" s="86" t="s">
        <v>39</v>
      </c>
      <c r="B74" s="87" t="str">
        <f>"Tổng số chỉ tiêu đăng ký (A+B+C): "&amp;COUNTA(C10:C73)&amp;" chỉ tiêu"</f>
        <v>Tổng số chỉ tiêu đăng ký (A+B+C): 51 chỉ tiêu</v>
      </c>
      <c r="C74" s="88"/>
      <c r="D74" s="89"/>
      <c r="E74" s="89"/>
      <c r="F74" s="89"/>
      <c r="G74" s="89"/>
      <c r="H74" s="90"/>
      <c r="I74" s="91"/>
      <c r="J74" s="99"/>
      <c r="K74" s="99"/>
      <c r="L74" s="99"/>
      <c r="M74" s="99"/>
      <c r="N74" s="99"/>
      <c r="O74" s="99"/>
      <c r="P74" s="99"/>
      <c r="Q74" s="99"/>
      <c r="R74" s="99"/>
      <c r="S74" s="99"/>
      <c r="T74" s="99"/>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0"/>
      <c r="FF74" s="100"/>
      <c r="FG74" s="100"/>
      <c r="FH74" s="100"/>
      <c r="FI74" s="100"/>
      <c r="FJ74" s="100"/>
      <c r="FK74" s="100"/>
      <c r="FL74" s="100"/>
      <c r="FM74" s="100"/>
      <c r="FN74" s="100"/>
      <c r="FO74" s="100"/>
      <c r="FP74" s="100"/>
      <c r="FQ74" s="100"/>
      <c r="FR74" s="100"/>
      <c r="FS74" s="100"/>
      <c r="FT74" s="100"/>
      <c r="FU74" s="100"/>
      <c r="FV74" s="100"/>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row>
  </sheetData>
  <mergeCells count="10">
    <mergeCell ref="A1:I1"/>
    <mergeCell ref="A3:I3"/>
    <mergeCell ref="I5:I6"/>
    <mergeCell ref="B2:F2"/>
    <mergeCell ref="A5:A6"/>
    <mergeCell ref="B5:B6"/>
    <mergeCell ref="C5:C6"/>
    <mergeCell ref="D5:D6"/>
    <mergeCell ref="E5:F5"/>
    <mergeCell ref="G5:H5"/>
  </mergeCells>
  <printOptions horizontalCentered="1"/>
  <pageMargins left="0.31" right="0.17" top="0.13" bottom="0.5" header="0.17" footer="0.3"/>
  <pageSetup paperSize="9" scale="80" orientation="landscape" r:id="rId1"/>
  <headerFooter>
    <oddHeader>Page &amp;P</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73"/>
  <sheetViews>
    <sheetView topLeftCell="A53" workbookViewId="0">
      <selection activeCell="B63" sqref="A5:I73"/>
    </sheetView>
  </sheetViews>
  <sheetFormatPr defaultRowHeight="18.75"/>
  <cols>
    <col min="1" max="1" width="5.7109375" style="20" customWidth="1"/>
    <col min="2" max="2" width="87.85546875" style="19" customWidth="1"/>
    <col min="3" max="3" width="9.42578125" style="150" customWidth="1"/>
    <col min="4" max="4" width="12.5703125" style="151" customWidth="1"/>
    <col min="5" max="5" width="9.85546875" style="151" customWidth="1"/>
    <col min="6" max="6" width="9.28515625" style="150" customWidth="1"/>
    <col min="7" max="7" width="11.42578125" style="152" customWidth="1"/>
    <col min="8" max="8" width="12.42578125" style="153" customWidth="1"/>
    <col min="9" max="9" width="8.28515625" style="154" customWidth="1"/>
    <col min="10" max="10" width="12.28515625" style="19" bestFit="1" customWidth="1"/>
    <col min="11" max="11" width="13.7109375" style="19" bestFit="1" customWidth="1"/>
    <col min="12" max="255" width="9.140625" style="19"/>
    <col min="256" max="256" width="5.7109375" style="19" customWidth="1"/>
    <col min="257" max="257" width="77.85546875" style="19" customWidth="1"/>
    <col min="258" max="258" width="7.28515625" style="19" customWidth="1"/>
    <col min="259" max="259" width="12.5703125" style="19" customWidth="1"/>
    <col min="260" max="260" width="9.85546875" style="19" customWidth="1"/>
    <col min="261" max="261" width="9.28515625" style="19" customWidth="1"/>
    <col min="262" max="262" width="11.42578125" style="19" customWidth="1"/>
    <col min="263" max="263" width="9.7109375" style="19" customWidth="1"/>
    <col min="264" max="264" width="10.7109375" style="19" customWidth="1"/>
    <col min="265" max="265" width="6.85546875" style="19" customWidth="1"/>
    <col min="266" max="266" width="12.28515625" style="19" bestFit="1" customWidth="1"/>
    <col min="267" max="267" width="13.7109375" style="19" bestFit="1" customWidth="1"/>
    <col min="268" max="511" width="9.140625" style="19"/>
    <col min="512" max="512" width="5.7109375" style="19" customWidth="1"/>
    <col min="513" max="513" width="77.85546875" style="19" customWidth="1"/>
    <col min="514" max="514" width="7.28515625" style="19" customWidth="1"/>
    <col min="515" max="515" width="12.5703125" style="19" customWidth="1"/>
    <col min="516" max="516" width="9.85546875" style="19" customWidth="1"/>
    <col min="517" max="517" width="9.28515625" style="19" customWidth="1"/>
    <col min="518" max="518" width="11.42578125" style="19" customWidth="1"/>
    <col min="519" max="519" width="9.7109375" style="19" customWidth="1"/>
    <col min="520" max="520" width="10.7109375" style="19" customWidth="1"/>
    <col min="521" max="521" width="6.85546875" style="19" customWidth="1"/>
    <col min="522" max="522" width="12.28515625" style="19" bestFit="1" customWidth="1"/>
    <col min="523" max="523" width="13.7109375" style="19" bestFit="1" customWidth="1"/>
    <col min="524" max="767" width="9.140625" style="19"/>
    <col min="768" max="768" width="5.7109375" style="19" customWidth="1"/>
    <col min="769" max="769" width="77.85546875" style="19" customWidth="1"/>
    <col min="770" max="770" width="7.28515625" style="19" customWidth="1"/>
    <col min="771" max="771" width="12.5703125" style="19" customWidth="1"/>
    <col min="772" max="772" width="9.85546875" style="19" customWidth="1"/>
    <col min="773" max="773" width="9.28515625" style="19" customWidth="1"/>
    <col min="774" max="774" width="11.42578125" style="19" customWidth="1"/>
    <col min="775" max="775" width="9.7109375" style="19" customWidth="1"/>
    <col min="776" max="776" width="10.7109375" style="19" customWidth="1"/>
    <col min="777" max="777" width="6.85546875" style="19" customWidth="1"/>
    <col min="778" max="778" width="12.28515625" style="19" bestFit="1" customWidth="1"/>
    <col min="779" max="779" width="13.7109375" style="19" bestFit="1" customWidth="1"/>
    <col min="780" max="1023" width="9.140625" style="19"/>
    <col min="1024" max="1024" width="5.7109375" style="19" customWidth="1"/>
    <col min="1025" max="1025" width="77.85546875" style="19" customWidth="1"/>
    <col min="1026" max="1026" width="7.28515625" style="19" customWidth="1"/>
    <col min="1027" max="1027" width="12.5703125" style="19" customWidth="1"/>
    <col min="1028" max="1028" width="9.85546875" style="19" customWidth="1"/>
    <col min="1029" max="1029" width="9.28515625" style="19" customWidth="1"/>
    <col min="1030" max="1030" width="11.42578125" style="19" customWidth="1"/>
    <col min="1031" max="1031" width="9.7109375" style="19" customWidth="1"/>
    <col min="1032" max="1032" width="10.7109375" style="19" customWidth="1"/>
    <col min="1033" max="1033" width="6.85546875" style="19" customWidth="1"/>
    <col min="1034" max="1034" width="12.28515625" style="19" bestFit="1" customWidth="1"/>
    <col min="1035" max="1035" width="13.7109375" style="19" bestFit="1" customWidth="1"/>
    <col min="1036" max="1279" width="9.140625" style="19"/>
    <col min="1280" max="1280" width="5.7109375" style="19" customWidth="1"/>
    <col min="1281" max="1281" width="77.85546875" style="19" customWidth="1"/>
    <col min="1282" max="1282" width="7.28515625" style="19" customWidth="1"/>
    <col min="1283" max="1283" width="12.5703125" style="19" customWidth="1"/>
    <col min="1284" max="1284" width="9.85546875" style="19" customWidth="1"/>
    <col min="1285" max="1285" width="9.28515625" style="19" customWidth="1"/>
    <col min="1286" max="1286" width="11.42578125" style="19" customWidth="1"/>
    <col min="1287" max="1287" width="9.7109375" style="19" customWidth="1"/>
    <col min="1288" max="1288" width="10.7109375" style="19" customWidth="1"/>
    <col min="1289" max="1289" width="6.85546875" style="19" customWidth="1"/>
    <col min="1290" max="1290" width="12.28515625" style="19" bestFit="1" customWidth="1"/>
    <col min="1291" max="1291" width="13.7109375" style="19" bestFit="1" customWidth="1"/>
    <col min="1292" max="1535" width="9.140625" style="19"/>
    <col min="1536" max="1536" width="5.7109375" style="19" customWidth="1"/>
    <col min="1537" max="1537" width="77.85546875" style="19" customWidth="1"/>
    <col min="1538" max="1538" width="7.28515625" style="19" customWidth="1"/>
    <col min="1539" max="1539" width="12.5703125" style="19" customWidth="1"/>
    <col min="1540" max="1540" width="9.85546875" style="19" customWidth="1"/>
    <col min="1541" max="1541" width="9.28515625" style="19" customWidth="1"/>
    <col min="1542" max="1542" width="11.42578125" style="19" customWidth="1"/>
    <col min="1543" max="1543" width="9.7109375" style="19" customWidth="1"/>
    <col min="1544" max="1544" width="10.7109375" style="19" customWidth="1"/>
    <col min="1545" max="1545" width="6.85546875" style="19" customWidth="1"/>
    <col min="1546" max="1546" width="12.28515625" style="19" bestFit="1" customWidth="1"/>
    <col min="1547" max="1547" width="13.7109375" style="19" bestFit="1" customWidth="1"/>
    <col min="1548" max="1791" width="9.140625" style="19"/>
    <col min="1792" max="1792" width="5.7109375" style="19" customWidth="1"/>
    <col min="1793" max="1793" width="77.85546875" style="19" customWidth="1"/>
    <col min="1794" max="1794" width="7.28515625" style="19" customWidth="1"/>
    <col min="1795" max="1795" width="12.5703125" style="19" customWidth="1"/>
    <col min="1796" max="1796" width="9.85546875" style="19" customWidth="1"/>
    <col min="1797" max="1797" width="9.28515625" style="19" customWidth="1"/>
    <col min="1798" max="1798" width="11.42578125" style="19" customWidth="1"/>
    <col min="1799" max="1799" width="9.7109375" style="19" customWidth="1"/>
    <col min="1800" max="1800" width="10.7109375" style="19" customWidth="1"/>
    <col min="1801" max="1801" width="6.85546875" style="19" customWidth="1"/>
    <col min="1802" max="1802" width="12.28515625" style="19" bestFit="1" customWidth="1"/>
    <col min="1803" max="1803" width="13.7109375" style="19" bestFit="1" customWidth="1"/>
    <col min="1804" max="2047" width="9.140625" style="19"/>
    <col min="2048" max="2048" width="5.7109375" style="19" customWidth="1"/>
    <col min="2049" max="2049" width="77.85546875" style="19" customWidth="1"/>
    <col min="2050" max="2050" width="7.28515625" style="19" customWidth="1"/>
    <col min="2051" max="2051" width="12.5703125" style="19" customWidth="1"/>
    <col min="2052" max="2052" width="9.85546875" style="19" customWidth="1"/>
    <col min="2053" max="2053" width="9.28515625" style="19" customWidth="1"/>
    <col min="2054" max="2054" width="11.42578125" style="19" customWidth="1"/>
    <col min="2055" max="2055" width="9.7109375" style="19" customWidth="1"/>
    <col min="2056" max="2056" width="10.7109375" style="19" customWidth="1"/>
    <col min="2057" max="2057" width="6.85546875" style="19" customWidth="1"/>
    <col min="2058" max="2058" width="12.28515625" style="19" bestFit="1" customWidth="1"/>
    <col min="2059" max="2059" width="13.7109375" style="19" bestFit="1" customWidth="1"/>
    <col min="2060" max="2303" width="9.140625" style="19"/>
    <col min="2304" max="2304" width="5.7109375" style="19" customWidth="1"/>
    <col min="2305" max="2305" width="77.85546875" style="19" customWidth="1"/>
    <col min="2306" max="2306" width="7.28515625" style="19" customWidth="1"/>
    <col min="2307" max="2307" width="12.5703125" style="19" customWidth="1"/>
    <col min="2308" max="2308" width="9.85546875" style="19" customWidth="1"/>
    <col min="2309" max="2309" width="9.28515625" style="19" customWidth="1"/>
    <col min="2310" max="2310" width="11.42578125" style="19" customWidth="1"/>
    <col min="2311" max="2311" width="9.7109375" style="19" customWidth="1"/>
    <col min="2312" max="2312" width="10.7109375" style="19" customWidth="1"/>
    <col min="2313" max="2313" width="6.85546875" style="19" customWidth="1"/>
    <col min="2314" max="2314" width="12.28515625" style="19" bestFit="1" customWidth="1"/>
    <col min="2315" max="2315" width="13.7109375" style="19" bestFit="1" customWidth="1"/>
    <col min="2316" max="2559" width="9.140625" style="19"/>
    <col min="2560" max="2560" width="5.7109375" style="19" customWidth="1"/>
    <col min="2561" max="2561" width="77.85546875" style="19" customWidth="1"/>
    <col min="2562" max="2562" width="7.28515625" style="19" customWidth="1"/>
    <col min="2563" max="2563" width="12.5703125" style="19" customWidth="1"/>
    <col min="2564" max="2564" width="9.85546875" style="19" customWidth="1"/>
    <col min="2565" max="2565" width="9.28515625" style="19" customWidth="1"/>
    <col min="2566" max="2566" width="11.42578125" style="19" customWidth="1"/>
    <col min="2567" max="2567" width="9.7109375" style="19" customWidth="1"/>
    <col min="2568" max="2568" width="10.7109375" style="19" customWidth="1"/>
    <col min="2569" max="2569" width="6.85546875" style="19" customWidth="1"/>
    <col min="2570" max="2570" width="12.28515625" style="19" bestFit="1" customWidth="1"/>
    <col min="2571" max="2571" width="13.7109375" style="19" bestFit="1" customWidth="1"/>
    <col min="2572" max="2815" width="9.140625" style="19"/>
    <col min="2816" max="2816" width="5.7109375" style="19" customWidth="1"/>
    <col min="2817" max="2817" width="77.85546875" style="19" customWidth="1"/>
    <col min="2818" max="2818" width="7.28515625" style="19" customWidth="1"/>
    <col min="2819" max="2819" width="12.5703125" style="19" customWidth="1"/>
    <col min="2820" max="2820" width="9.85546875" style="19" customWidth="1"/>
    <col min="2821" max="2821" width="9.28515625" style="19" customWidth="1"/>
    <col min="2822" max="2822" width="11.42578125" style="19" customWidth="1"/>
    <col min="2823" max="2823" width="9.7109375" style="19" customWidth="1"/>
    <col min="2824" max="2824" width="10.7109375" style="19" customWidth="1"/>
    <col min="2825" max="2825" width="6.85546875" style="19" customWidth="1"/>
    <col min="2826" max="2826" width="12.28515625" style="19" bestFit="1" customWidth="1"/>
    <col min="2827" max="2827" width="13.7109375" style="19" bestFit="1" customWidth="1"/>
    <col min="2828" max="3071" width="9.140625" style="19"/>
    <col min="3072" max="3072" width="5.7109375" style="19" customWidth="1"/>
    <col min="3073" max="3073" width="77.85546875" style="19" customWidth="1"/>
    <col min="3074" max="3074" width="7.28515625" style="19" customWidth="1"/>
    <col min="3075" max="3075" width="12.5703125" style="19" customWidth="1"/>
    <col min="3076" max="3076" width="9.85546875" style="19" customWidth="1"/>
    <col min="3077" max="3077" width="9.28515625" style="19" customWidth="1"/>
    <col min="3078" max="3078" width="11.42578125" style="19" customWidth="1"/>
    <col min="3079" max="3079" width="9.7109375" style="19" customWidth="1"/>
    <col min="3080" max="3080" width="10.7109375" style="19" customWidth="1"/>
    <col min="3081" max="3081" width="6.85546875" style="19" customWidth="1"/>
    <col min="3082" max="3082" width="12.28515625" style="19" bestFit="1" customWidth="1"/>
    <col min="3083" max="3083" width="13.7109375" style="19" bestFit="1" customWidth="1"/>
    <col min="3084" max="3327" width="9.140625" style="19"/>
    <col min="3328" max="3328" width="5.7109375" style="19" customWidth="1"/>
    <col min="3329" max="3329" width="77.85546875" style="19" customWidth="1"/>
    <col min="3330" max="3330" width="7.28515625" style="19" customWidth="1"/>
    <col min="3331" max="3331" width="12.5703125" style="19" customWidth="1"/>
    <col min="3332" max="3332" width="9.85546875" style="19" customWidth="1"/>
    <col min="3333" max="3333" width="9.28515625" style="19" customWidth="1"/>
    <col min="3334" max="3334" width="11.42578125" style="19" customWidth="1"/>
    <col min="3335" max="3335" width="9.7109375" style="19" customWidth="1"/>
    <col min="3336" max="3336" width="10.7109375" style="19" customWidth="1"/>
    <col min="3337" max="3337" width="6.85546875" style="19" customWidth="1"/>
    <col min="3338" max="3338" width="12.28515625" style="19" bestFit="1" customWidth="1"/>
    <col min="3339" max="3339" width="13.7109375" style="19" bestFit="1" customWidth="1"/>
    <col min="3340" max="3583" width="9.140625" style="19"/>
    <col min="3584" max="3584" width="5.7109375" style="19" customWidth="1"/>
    <col min="3585" max="3585" width="77.85546875" style="19" customWidth="1"/>
    <col min="3586" max="3586" width="7.28515625" style="19" customWidth="1"/>
    <col min="3587" max="3587" width="12.5703125" style="19" customWidth="1"/>
    <col min="3588" max="3588" width="9.85546875" style="19" customWidth="1"/>
    <col min="3589" max="3589" width="9.28515625" style="19" customWidth="1"/>
    <col min="3590" max="3590" width="11.42578125" style="19" customWidth="1"/>
    <col min="3591" max="3591" width="9.7109375" style="19" customWidth="1"/>
    <col min="3592" max="3592" width="10.7109375" style="19" customWidth="1"/>
    <col min="3593" max="3593" width="6.85546875" style="19" customWidth="1"/>
    <col min="3594" max="3594" width="12.28515625" style="19" bestFit="1" customWidth="1"/>
    <col min="3595" max="3595" width="13.7109375" style="19" bestFit="1" customWidth="1"/>
    <col min="3596" max="3839" width="9.140625" style="19"/>
    <col min="3840" max="3840" width="5.7109375" style="19" customWidth="1"/>
    <col min="3841" max="3841" width="77.85546875" style="19" customWidth="1"/>
    <col min="3842" max="3842" width="7.28515625" style="19" customWidth="1"/>
    <col min="3843" max="3843" width="12.5703125" style="19" customWidth="1"/>
    <col min="3844" max="3844" width="9.85546875" style="19" customWidth="1"/>
    <col min="3845" max="3845" width="9.28515625" style="19" customWidth="1"/>
    <col min="3846" max="3846" width="11.42578125" style="19" customWidth="1"/>
    <col min="3847" max="3847" width="9.7109375" style="19" customWidth="1"/>
    <col min="3848" max="3848" width="10.7109375" style="19" customWidth="1"/>
    <col min="3849" max="3849" width="6.85546875" style="19" customWidth="1"/>
    <col min="3850" max="3850" width="12.28515625" style="19" bestFit="1" customWidth="1"/>
    <col min="3851" max="3851" width="13.7109375" style="19" bestFit="1" customWidth="1"/>
    <col min="3852" max="4095" width="9.140625" style="19"/>
    <col min="4096" max="4096" width="5.7109375" style="19" customWidth="1"/>
    <col min="4097" max="4097" width="77.85546875" style="19" customWidth="1"/>
    <col min="4098" max="4098" width="7.28515625" style="19" customWidth="1"/>
    <col min="4099" max="4099" width="12.5703125" style="19" customWidth="1"/>
    <col min="4100" max="4100" width="9.85546875" style="19" customWidth="1"/>
    <col min="4101" max="4101" width="9.28515625" style="19" customWidth="1"/>
    <col min="4102" max="4102" width="11.42578125" style="19" customWidth="1"/>
    <col min="4103" max="4103" width="9.7109375" style="19" customWidth="1"/>
    <col min="4104" max="4104" width="10.7109375" style="19" customWidth="1"/>
    <col min="4105" max="4105" width="6.85546875" style="19" customWidth="1"/>
    <col min="4106" max="4106" width="12.28515625" style="19" bestFit="1" customWidth="1"/>
    <col min="4107" max="4107" width="13.7109375" style="19" bestFit="1" customWidth="1"/>
    <col min="4108" max="4351" width="9.140625" style="19"/>
    <col min="4352" max="4352" width="5.7109375" style="19" customWidth="1"/>
    <col min="4353" max="4353" width="77.85546875" style="19" customWidth="1"/>
    <col min="4354" max="4354" width="7.28515625" style="19" customWidth="1"/>
    <col min="4355" max="4355" width="12.5703125" style="19" customWidth="1"/>
    <col min="4356" max="4356" width="9.85546875" style="19" customWidth="1"/>
    <col min="4357" max="4357" width="9.28515625" style="19" customWidth="1"/>
    <col min="4358" max="4358" width="11.42578125" style="19" customWidth="1"/>
    <col min="4359" max="4359" width="9.7109375" style="19" customWidth="1"/>
    <col min="4360" max="4360" width="10.7109375" style="19" customWidth="1"/>
    <col min="4361" max="4361" width="6.85546875" style="19" customWidth="1"/>
    <col min="4362" max="4362" width="12.28515625" style="19" bestFit="1" customWidth="1"/>
    <col min="4363" max="4363" width="13.7109375" style="19" bestFit="1" customWidth="1"/>
    <col min="4364" max="4607" width="9.140625" style="19"/>
    <col min="4608" max="4608" width="5.7109375" style="19" customWidth="1"/>
    <col min="4609" max="4609" width="77.85546875" style="19" customWidth="1"/>
    <col min="4610" max="4610" width="7.28515625" style="19" customWidth="1"/>
    <col min="4611" max="4611" width="12.5703125" style="19" customWidth="1"/>
    <col min="4612" max="4612" width="9.85546875" style="19" customWidth="1"/>
    <col min="4613" max="4613" width="9.28515625" style="19" customWidth="1"/>
    <col min="4614" max="4614" width="11.42578125" style="19" customWidth="1"/>
    <col min="4615" max="4615" width="9.7109375" style="19" customWidth="1"/>
    <col min="4616" max="4616" width="10.7109375" style="19" customWidth="1"/>
    <col min="4617" max="4617" width="6.85546875" style="19" customWidth="1"/>
    <col min="4618" max="4618" width="12.28515625" style="19" bestFit="1" customWidth="1"/>
    <col min="4619" max="4619" width="13.7109375" style="19" bestFit="1" customWidth="1"/>
    <col min="4620" max="4863" width="9.140625" style="19"/>
    <col min="4864" max="4864" width="5.7109375" style="19" customWidth="1"/>
    <col min="4865" max="4865" width="77.85546875" style="19" customWidth="1"/>
    <col min="4866" max="4866" width="7.28515625" style="19" customWidth="1"/>
    <col min="4867" max="4867" width="12.5703125" style="19" customWidth="1"/>
    <col min="4868" max="4868" width="9.85546875" style="19" customWidth="1"/>
    <col min="4869" max="4869" width="9.28515625" style="19" customWidth="1"/>
    <col min="4870" max="4870" width="11.42578125" style="19" customWidth="1"/>
    <col min="4871" max="4871" width="9.7109375" style="19" customWidth="1"/>
    <col min="4872" max="4872" width="10.7109375" style="19" customWidth="1"/>
    <col min="4873" max="4873" width="6.85546875" style="19" customWidth="1"/>
    <col min="4874" max="4874" width="12.28515625" style="19" bestFit="1" customWidth="1"/>
    <col min="4875" max="4875" width="13.7109375" style="19" bestFit="1" customWidth="1"/>
    <col min="4876" max="5119" width="9.140625" style="19"/>
    <col min="5120" max="5120" width="5.7109375" style="19" customWidth="1"/>
    <col min="5121" max="5121" width="77.85546875" style="19" customWidth="1"/>
    <col min="5122" max="5122" width="7.28515625" style="19" customWidth="1"/>
    <col min="5123" max="5123" width="12.5703125" style="19" customWidth="1"/>
    <col min="5124" max="5124" width="9.85546875" style="19" customWidth="1"/>
    <col min="5125" max="5125" width="9.28515625" style="19" customWidth="1"/>
    <col min="5126" max="5126" width="11.42578125" style="19" customWidth="1"/>
    <col min="5127" max="5127" width="9.7109375" style="19" customWidth="1"/>
    <col min="5128" max="5128" width="10.7109375" style="19" customWidth="1"/>
    <col min="5129" max="5129" width="6.85546875" style="19" customWidth="1"/>
    <col min="5130" max="5130" width="12.28515625" style="19" bestFit="1" customWidth="1"/>
    <col min="5131" max="5131" width="13.7109375" style="19" bestFit="1" customWidth="1"/>
    <col min="5132" max="5375" width="9.140625" style="19"/>
    <col min="5376" max="5376" width="5.7109375" style="19" customWidth="1"/>
    <col min="5377" max="5377" width="77.85546875" style="19" customWidth="1"/>
    <col min="5378" max="5378" width="7.28515625" style="19" customWidth="1"/>
    <col min="5379" max="5379" width="12.5703125" style="19" customWidth="1"/>
    <col min="5380" max="5380" width="9.85546875" style="19" customWidth="1"/>
    <col min="5381" max="5381" width="9.28515625" style="19" customWidth="1"/>
    <col min="5382" max="5382" width="11.42578125" style="19" customWidth="1"/>
    <col min="5383" max="5383" width="9.7109375" style="19" customWidth="1"/>
    <col min="5384" max="5384" width="10.7109375" style="19" customWidth="1"/>
    <col min="5385" max="5385" width="6.85546875" style="19" customWidth="1"/>
    <col min="5386" max="5386" width="12.28515625" style="19" bestFit="1" customWidth="1"/>
    <col min="5387" max="5387" width="13.7109375" style="19" bestFit="1" customWidth="1"/>
    <col min="5388" max="5631" width="9.140625" style="19"/>
    <col min="5632" max="5632" width="5.7109375" style="19" customWidth="1"/>
    <col min="5633" max="5633" width="77.85546875" style="19" customWidth="1"/>
    <col min="5634" max="5634" width="7.28515625" style="19" customWidth="1"/>
    <col min="5635" max="5635" width="12.5703125" style="19" customWidth="1"/>
    <col min="5636" max="5636" width="9.85546875" style="19" customWidth="1"/>
    <col min="5637" max="5637" width="9.28515625" style="19" customWidth="1"/>
    <col min="5638" max="5638" width="11.42578125" style="19" customWidth="1"/>
    <col min="5639" max="5639" width="9.7109375" style="19" customWidth="1"/>
    <col min="5640" max="5640" width="10.7109375" style="19" customWidth="1"/>
    <col min="5641" max="5641" width="6.85546875" style="19" customWidth="1"/>
    <col min="5642" max="5642" width="12.28515625" style="19" bestFit="1" customWidth="1"/>
    <col min="5643" max="5643" width="13.7109375" style="19" bestFit="1" customWidth="1"/>
    <col min="5644" max="5887" width="9.140625" style="19"/>
    <col min="5888" max="5888" width="5.7109375" style="19" customWidth="1"/>
    <col min="5889" max="5889" width="77.85546875" style="19" customWidth="1"/>
    <col min="5890" max="5890" width="7.28515625" style="19" customWidth="1"/>
    <col min="5891" max="5891" width="12.5703125" style="19" customWidth="1"/>
    <col min="5892" max="5892" width="9.85546875" style="19" customWidth="1"/>
    <col min="5893" max="5893" width="9.28515625" style="19" customWidth="1"/>
    <col min="5894" max="5894" width="11.42578125" style="19" customWidth="1"/>
    <col min="5895" max="5895" width="9.7109375" style="19" customWidth="1"/>
    <col min="5896" max="5896" width="10.7109375" style="19" customWidth="1"/>
    <col min="5897" max="5897" width="6.85546875" style="19" customWidth="1"/>
    <col min="5898" max="5898" width="12.28515625" style="19" bestFit="1" customWidth="1"/>
    <col min="5899" max="5899" width="13.7109375" style="19" bestFit="1" customWidth="1"/>
    <col min="5900" max="6143" width="9.140625" style="19"/>
    <col min="6144" max="6144" width="5.7109375" style="19" customWidth="1"/>
    <col min="6145" max="6145" width="77.85546875" style="19" customWidth="1"/>
    <col min="6146" max="6146" width="7.28515625" style="19" customWidth="1"/>
    <col min="6147" max="6147" width="12.5703125" style="19" customWidth="1"/>
    <col min="6148" max="6148" width="9.85546875" style="19" customWidth="1"/>
    <col min="6149" max="6149" width="9.28515625" style="19" customWidth="1"/>
    <col min="6150" max="6150" width="11.42578125" style="19" customWidth="1"/>
    <col min="6151" max="6151" width="9.7109375" style="19" customWidth="1"/>
    <col min="6152" max="6152" width="10.7109375" style="19" customWidth="1"/>
    <col min="6153" max="6153" width="6.85546875" style="19" customWidth="1"/>
    <col min="6154" max="6154" width="12.28515625" style="19" bestFit="1" customWidth="1"/>
    <col min="6155" max="6155" width="13.7109375" style="19" bestFit="1" customWidth="1"/>
    <col min="6156" max="6399" width="9.140625" style="19"/>
    <col min="6400" max="6400" width="5.7109375" style="19" customWidth="1"/>
    <col min="6401" max="6401" width="77.85546875" style="19" customWidth="1"/>
    <col min="6402" max="6402" width="7.28515625" style="19" customWidth="1"/>
    <col min="6403" max="6403" width="12.5703125" style="19" customWidth="1"/>
    <col min="6404" max="6404" width="9.85546875" style="19" customWidth="1"/>
    <col min="6405" max="6405" width="9.28515625" style="19" customWidth="1"/>
    <col min="6406" max="6406" width="11.42578125" style="19" customWidth="1"/>
    <col min="6407" max="6407" width="9.7109375" style="19" customWidth="1"/>
    <col min="6408" max="6408" width="10.7109375" style="19" customWidth="1"/>
    <col min="6409" max="6409" width="6.85546875" style="19" customWidth="1"/>
    <col min="6410" max="6410" width="12.28515625" style="19" bestFit="1" customWidth="1"/>
    <col min="6411" max="6411" width="13.7109375" style="19" bestFit="1" customWidth="1"/>
    <col min="6412" max="6655" width="9.140625" style="19"/>
    <col min="6656" max="6656" width="5.7109375" style="19" customWidth="1"/>
    <col min="6657" max="6657" width="77.85546875" style="19" customWidth="1"/>
    <col min="6658" max="6658" width="7.28515625" style="19" customWidth="1"/>
    <col min="6659" max="6659" width="12.5703125" style="19" customWidth="1"/>
    <col min="6660" max="6660" width="9.85546875" style="19" customWidth="1"/>
    <col min="6661" max="6661" width="9.28515625" style="19" customWidth="1"/>
    <col min="6662" max="6662" width="11.42578125" style="19" customWidth="1"/>
    <col min="6663" max="6663" width="9.7109375" style="19" customWidth="1"/>
    <col min="6664" max="6664" width="10.7109375" style="19" customWidth="1"/>
    <col min="6665" max="6665" width="6.85546875" style="19" customWidth="1"/>
    <col min="6666" max="6666" width="12.28515625" style="19" bestFit="1" customWidth="1"/>
    <col min="6667" max="6667" width="13.7109375" style="19" bestFit="1" customWidth="1"/>
    <col min="6668" max="6911" width="9.140625" style="19"/>
    <col min="6912" max="6912" width="5.7109375" style="19" customWidth="1"/>
    <col min="6913" max="6913" width="77.85546875" style="19" customWidth="1"/>
    <col min="6914" max="6914" width="7.28515625" style="19" customWidth="1"/>
    <col min="6915" max="6915" width="12.5703125" style="19" customWidth="1"/>
    <col min="6916" max="6916" width="9.85546875" style="19" customWidth="1"/>
    <col min="6917" max="6917" width="9.28515625" style="19" customWidth="1"/>
    <col min="6918" max="6918" width="11.42578125" style="19" customWidth="1"/>
    <col min="6919" max="6919" width="9.7109375" style="19" customWidth="1"/>
    <col min="6920" max="6920" width="10.7109375" style="19" customWidth="1"/>
    <col min="6921" max="6921" width="6.85546875" style="19" customWidth="1"/>
    <col min="6922" max="6922" width="12.28515625" style="19" bestFit="1" customWidth="1"/>
    <col min="6923" max="6923" width="13.7109375" style="19" bestFit="1" customWidth="1"/>
    <col min="6924" max="7167" width="9.140625" style="19"/>
    <col min="7168" max="7168" width="5.7109375" style="19" customWidth="1"/>
    <col min="7169" max="7169" width="77.85546875" style="19" customWidth="1"/>
    <col min="7170" max="7170" width="7.28515625" style="19" customWidth="1"/>
    <col min="7171" max="7171" width="12.5703125" style="19" customWidth="1"/>
    <col min="7172" max="7172" width="9.85546875" style="19" customWidth="1"/>
    <col min="7173" max="7173" width="9.28515625" style="19" customWidth="1"/>
    <col min="7174" max="7174" width="11.42578125" style="19" customWidth="1"/>
    <col min="7175" max="7175" width="9.7109375" style="19" customWidth="1"/>
    <col min="7176" max="7176" width="10.7109375" style="19" customWidth="1"/>
    <col min="7177" max="7177" width="6.85546875" style="19" customWidth="1"/>
    <col min="7178" max="7178" width="12.28515625" style="19" bestFit="1" customWidth="1"/>
    <col min="7179" max="7179" width="13.7109375" style="19" bestFit="1" customWidth="1"/>
    <col min="7180" max="7423" width="9.140625" style="19"/>
    <col min="7424" max="7424" width="5.7109375" style="19" customWidth="1"/>
    <col min="7425" max="7425" width="77.85546875" style="19" customWidth="1"/>
    <col min="7426" max="7426" width="7.28515625" style="19" customWidth="1"/>
    <col min="7427" max="7427" width="12.5703125" style="19" customWidth="1"/>
    <col min="7428" max="7428" width="9.85546875" style="19" customWidth="1"/>
    <col min="7429" max="7429" width="9.28515625" style="19" customWidth="1"/>
    <col min="7430" max="7430" width="11.42578125" style="19" customWidth="1"/>
    <col min="7431" max="7431" width="9.7109375" style="19" customWidth="1"/>
    <col min="7432" max="7432" width="10.7109375" style="19" customWidth="1"/>
    <col min="7433" max="7433" width="6.85546875" style="19" customWidth="1"/>
    <col min="7434" max="7434" width="12.28515625" style="19" bestFit="1" customWidth="1"/>
    <col min="7435" max="7435" width="13.7109375" style="19" bestFit="1" customWidth="1"/>
    <col min="7436" max="7679" width="9.140625" style="19"/>
    <col min="7680" max="7680" width="5.7109375" style="19" customWidth="1"/>
    <col min="7681" max="7681" width="77.85546875" style="19" customWidth="1"/>
    <col min="7682" max="7682" width="7.28515625" style="19" customWidth="1"/>
    <col min="7683" max="7683" width="12.5703125" style="19" customWidth="1"/>
    <col min="7684" max="7684" width="9.85546875" style="19" customWidth="1"/>
    <col min="7685" max="7685" width="9.28515625" style="19" customWidth="1"/>
    <col min="7686" max="7686" width="11.42578125" style="19" customWidth="1"/>
    <col min="7687" max="7687" width="9.7109375" style="19" customWidth="1"/>
    <col min="7688" max="7688" width="10.7109375" style="19" customWidth="1"/>
    <col min="7689" max="7689" width="6.85546875" style="19" customWidth="1"/>
    <col min="7690" max="7690" width="12.28515625" style="19" bestFit="1" customWidth="1"/>
    <col min="7691" max="7691" width="13.7109375" style="19" bestFit="1" customWidth="1"/>
    <col min="7692" max="7935" width="9.140625" style="19"/>
    <col min="7936" max="7936" width="5.7109375" style="19" customWidth="1"/>
    <col min="7937" max="7937" width="77.85546875" style="19" customWidth="1"/>
    <col min="7938" max="7938" width="7.28515625" style="19" customWidth="1"/>
    <col min="7939" max="7939" width="12.5703125" style="19" customWidth="1"/>
    <col min="7940" max="7940" width="9.85546875" style="19" customWidth="1"/>
    <col min="7941" max="7941" width="9.28515625" style="19" customWidth="1"/>
    <col min="7942" max="7942" width="11.42578125" style="19" customWidth="1"/>
    <col min="7943" max="7943" width="9.7109375" style="19" customWidth="1"/>
    <col min="7944" max="7944" width="10.7109375" style="19" customWidth="1"/>
    <col min="7945" max="7945" width="6.85546875" style="19" customWidth="1"/>
    <col min="7946" max="7946" width="12.28515625" style="19" bestFit="1" customWidth="1"/>
    <col min="7947" max="7947" width="13.7109375" style="19" bestFit="1" customWidth="1"/>
    <col min="7948" max="8191" width="9.140625" style="19"/>
    <col min="8192" max="8192" width="5.7109375" style="19" customWidth="1"/>
    <col min="8193" max="8193" width="77.85546875" style="19" customWidth="1"/>
    <col min="8194" max="8194" width="7.28515625" style="19" customWidth="1"/>
    <col min="8195" max="8195" width="12.5703125" style="19" customWidth="1"/>
    <col min="8196" max="8196" width="9.85546875" style="19" customWidth="1"/>
    <col min="8197" max="8197" width="9.28515625" style="19" customWidth="1"/>
    <col min="8198" max="8198" width="11.42578125" style="19" customWidth="1"/>
    <col min="8199" max="8199" width="9.7109375" style="19" customWidth="1"/>
    <col min="8200" max="8200" width="10.7109375" style="19" customWidth="1"/>
    <col min="8201" max="8201" width="6.85546875" style="19" customWidth="1"/>
    <col min="8202" max="8202" width="12.28515625" style="19" bestFit="1" customWidth="1"/>
    <col min="8203" max="8203" width="13.7109375" style="19" bestFit="1" customWidth="1"/>
    <col min="8204" max="8447" width="9.140625" style="19"/>
    <col min="8448" max="8448" width="5.7109375" style="19" customWidth="1"/>
    <col min="8449" max="8449" width="77.85546875" style="19" customWidth="1"/>
    <col min="8450" max="8450" width="7.28515625" style="19" customWidth="1"/>
    <col min="8451" max="8451" width="12.5703125" style="19" customWidth="1"/>
    <col min="8452" max="8452" width="9.85546875" style="19" customWidth="1"/>
    <col min="8453" max="8453" width="9.28515625" style="19" customWidth="1"/>
    <col min="8454" max="8454" width="11.42578125" style="19" customWidth="1"/>
    <col min="8455" max="8455" width="9.7109375" style="19" customWidth="1"/>
    <col min="8456" max="8456" width="10.7109375" style="19" customWidth="1"/>
    <col min="8457" max="8457" width="6.85546875" style="19" customWidth="1"/>
    <col min="8458" max="8458" width="12.28515625" style="19" bestFit="1" customWidth="1"/>
    <col min="8459" max="8459" width="13.7109375" style="19" bestFit="1" customWidth="1"/>
    <col min="8460" max="8703" width="9.140625" style="19"/>
    <col min="8704" max="8704" width="5.7109375" style="19" customWidth="1"/>
    <col min="8705" max="8705" width="77.85546875" style="19" customWidth="1"/>
    <col min="8706" max="8706" width="7.28515625" style="19" customWidth="1"/>
    <col min="8707" max="8707" width="12.5703125" style="19" customWidth="1"/>
    <col min="8708" max="8708" width="9.85546875" style="19" customWidth="1"/>
    <col min="8709" max="8709" width="9.28515625" style="19" customWidth="1"/>
    <col min="8710" max="8710" width="11.42578125" style="19" customWidth="1"/>
    <col min="8711" max="8711" width="9.7109375" style="19" customWidth="1"/>
    <col min="8712" max="8712" width="10.7109375" style="19" customWidth="1"/>
    <col min="8713" max="8713" width="6.85546875" style="19" customWidth="1"/>
    <col min="8714" max="8714" width="12.28515625" style="19" bestFit="1" customWidth="1"/>
    <col min="8715" max="8715" width="13.7109375" style="19" bestFit="1" customWidth="1"/>
    <col min="8716" max="8959" width="9.140625" style="19"/>
    <col min="8960" max="8960" width="5.7109375" style="19" customWidth="1"/>
    <col min="8961" max="8961" width="77.85546875" style="19" customWidth="1"/>
    <col min="8962" max="8962" width="7.28515625" style="19" customWidth="1"/>
    <col min="8963" max="8963" width="12.5703125" style="19" customWidth="1"/>
    <col min="8964" max="8964" width="9.85546875" style="19" customWidth="1"/>
    <col min="8965" max="8965" width="9.28515625" style="19" customWidth="1"/>
    <col min="8966" max="8966" width="11.42578125" style="19" customWidth="1"/>
    <col min="8967" max="8967" width="9.7109375" style="19" customWidth="1"/>
    <col min="8968" max="8968" width="10.7109375" style="19" customWidth="1"/>
    <col min="8969" max="8969" width="6.85546875" style="19" customWidth="1"/>
    <col min="8970" max="8970" width="12.28515625" style="19" bestFit="1" customWidth="1"/>
    <col min="8971" max="8971" width="13.7109375" style="19" bestFit="1" customWidth="1"/>
    <col min="8972" max="9215" width="9.140625" style="19"/>
    <col min="9216" max="9216" width="5.7109375" style="19" customWidth="1"/>
    <col min="9217" max="9217" width="77.85546875" style="19" customWidth="1"/>
    <col min="9218" max="9218" width="7.28515625" style="19" customWidth="1"/>
    <col min="9219" max="9219" width="12.5703125" style="19" customWidth="1"/>
    <col min="9220" max="9220" width="9.85546875" style="19" customWidth="1"/>
    <col min="9221" max="9221" width="9.28515625" style="19" customWidth="1"/>
    <col min="9222" max="9222" width="11.42578125" style="19" customWidth="1"/>
    <col min="9223" max="9223" width="9.7109375" style="19" customWidth="1"/>
    <col min="9224" max="9224" width="10.7109375" style="19" customWidth="1"/>
    <col min="9225" max="9225" width="6.85546875" style="19" customWidth="1"/>
    <col min="9226" max="9226" width="12.28515625" style="19" bestFit="1" customWidth="1"/>
    <col min="9227" max="9227" width="13.7109375" style="19" bestFit="1" customWidth="1"/>
    <col min="9228" max="9471" width="9.140625" style="19"/>
    <col min="9472" max="9472" width="5.7109375" style="19" customWidth="1"/>
    <col min="9473" max="9473" width="77.85546875" style="19" customWidth="1"/>
    <col min="9474" max="9474" width="7.28515625" style="19" customWidth="1"/>
    <col min="9475" max="9475" width="12.5703125" style="19" customWidth="1"/>
    <col min="9476" max="9476" width="9.85546875" style="19" customWidth="1"/>
    <col min="9477" max="9477" width="9.28515625" style="19" customWidth="1"/>
    <col min="9478" max="9478" width="11.42578125" style="19" customWidth="1"/>
    <col min="9479" max="9479" width="9.7109375" style="19" customWidth="1"/>
    <col min="9480" max="9480" width="10.7109375" style="19" customWidth="1"/>
    <col min="9481" max="9481" width="6.85546875" style="19" customWidth="1"/>
    <col min="9482" max="9482" width="12.28515625" style="19" bestFit="1" customWidth="1"/>
    <col min="9483" max="9483" width="13.7109375" style="19" bestFit="1" customWidth="1"/>
    <col min="9484" max="9727" width="9.140625" style="19"/>
    <col min="9728" max="9728" width="5.7109375" style="19" customWidth="1"/>
    <col min="9729" max="9729" width="77.85546875" style="19" customWidth="1"/>
    <col min="9730" max="9730" width="7.28515625" style="19" customWidth="1"/>
    <col min="9731" max="9731" width="12.5703125" style="19" customWidth="1"/>
    <col min="9732" max="9732" width="9.85546875" style="19" customWidth="1"/>
    <col min="9733" max="9733" width="9.28515625" style="19" customWidth="1"/>
    <col min="9734" max="9734" width="11.42578125" style="19" customWidth="1"/>
    <col min="9735" max="9735" width="9.7109375" style="19" customWidth="1"/>
    <col min="9736" max="9736" width="10.7109375" style="19" customWidth="1"/>
    <col min="9737" max="9737" width="6.85546875" style="19" customWidth="1"/>
    <col min="9738" max="9738" width="12.28515625" style="19" bestFit="1" customWidth="1"/>
    <col min="9739" max="9739" width="13.7109375" style="19" bestFit="1" customWidth="1"/>
    <col min="9740" max="9983" width="9.140625" style="19"/>
    <col min="9984" max="9984" width="5.7109375" style="19" customWidth="1"/>
    <col min="9985" max="9985" width="77.85546875" style="19" customWidth="1"/>
    <col min="9986" max="9986" width="7.28515625" style="19" customWidth="1"/>
    <col min="9987" max="9987" width="12.5703125" style="19" customWidth="1"/>
    <col min="9988" max="9988" width="9.85546875" style="19" customWidth="1"/>
    <col min="9989" max="9989" width="9.28515625" style="19" customWidth="1"/>
    <col min="9990" max="9990" width="11.42578125" style="19" customWidth="1"/>
    <col min="9991" max="9991" width="9.7109375" style="19" customWidth="1"/>
    <col min="9992" max="9992" width="10.7109375" style="19" customWidth="1"/>
    <col min="9993" max="9993" width="6.85546875" style="19" customWidth="1"/>
    <col min="9994" max="9994" width="12.28515625" style="19" bestFit="1" customWidth="1"/>
    <col min="9995" max="9995" width="13.7109375" style="19" bestFit="1" customWidth="1"/>
    <col min="9996" max="10239" width="9.140625" style="19"/>
    <col min="10240" max="10240" width="5.7109375" style="19" customWidth="1"/>
    <col min="10241" max="10241" width="77.85546875" style="19" customWidth="1"/>
    <col min="10242" max="10242" width="7.28515625" style="19" customWidth="1"/>
    <col min="10243" max="10243" width="12.5703125" style="19" customWidth="1"/>
    <col min="10244" max="10244" width="9.85546875" style="19" customWidth="1"/>
    <col min="10245" max="10245" width="9.28515625" style="19" customWidth="1"/>
    <col min="10246" max="10246" width="11.42578125" style="19" customWidth="1"/>
    <col min="10247" max="10247" width="9.7109375" style="19" customWidth="1"/>
    <col min="10248" max="10248" width="10.7109375" style="19" customWidth="1"/>
    <col min="10249" max="10249" width="6.85546875" style="19" customWidth="1"/>
    <col min="10250" max="10250" width="12.28515625" style="19" bestFit="1" customWidth="1"/>
    <col min="10251" max="10251" width="13.7109375" style="19" bestFit="1" customWidth="1"/>
    <col min="10252" max="10495" width="9.140625" style="19"/>
    <col min="10496" max="10496" width="5.7109375" style="19" customWidth="1"/>
    <col min="10497" max="10497" width="77.85546875" style="19" customWidth="1"/>
    <col min="10498" max="10498" width="7.28515625" style="19" customWidth="1"/>
    <col min="10499" max="10499" width="12.5703125" style="19" customWidth="1"/>
    <col min="10500" max="10500" width="9.85546875" style="19" customWidth="1"/>
    <col min="10501" max="10501" width="9.28515625" style="19" customWidth="1"/>
    <col min="10502" max="10502" width="11.42578125" style="19" customWidth="1"/>
    <col min="10503" max="10503" width="9.7109375" style="19" customWidth="1"/>
    <col min="10504" max="10504" width="10.7109375" style="19" customWidth="1"/>
    <col min="10505" max="10505" width="6.85546875" style="19" customWidth="1"/>
    <col min="10506" max="10506" width="12.28515625" style="19" bestFit="1" customWidth="1"/>
    <col min="10507" max="10507" width="13.7109375" style="19" bestFit="1" customWidth="1"/>
    <col min="10508" max="10751" width="9.140625" style="19"/>
    <col min="10752" max="10752" width="5.7109375" style="19" customWidth="1"/>
    <col min="10753" max="10753" width="77.85546875" style="19" customWidth="1"/>
    <col min="10754" max="10754" width="7.28515625" style="19" customWidth="1"/>
    <col min="10755" max="10755" width="12.5703125" style="19" customWidth="1"/>
    <col min="10756" max="10756" width="9.85546875" style="19" customWidth="1"/>
    <col min="10757" max="10757" width="9.28515625" style="19" customWidth="1"/>
    <col min="10758" max="10758" width="11.42578125" style="19" customWidth="1"/>
    <col min="10759" max="10759" width="9.7109375" style="19" customWidth="1"/>
    <col min="10760" max="10760" width="10.7109375" style="19" customWidth="1"/>
    <col min="10761" max="10761" width="6.85546875" style="19" customWidth="1"/>
    <col min="10762" max="10762" width="12.28515625" style="19" bestFit="1" customWidth="1"/>
    <col min="10763" max="10763" width="13.7109375" style="19" bestFit="1" customWidth="1"/>
    <col min="10764" max="11007" width="9.140625" style="19"/>
    <col min="11008" max="11008" width="5.7109375" style="19" customWidth="1"/>
    <col min="11009" max="11009" width="77.85546875" style="19" customWidth="1"/>
    <col min="11010" max="11010" width="7.28515625" style="19" customWidth="1"/>
    <col min="11011" max="11011" width="12.5703125" style="19" customWidth="1"/>
    <col min="11012" max="11012" width="9.85546875" style="19" customWidth="1"/>
    <col min="11013" max="11013" width="9.28515625" style="19" customWidth="1"/>
    <col min="11014" max="11014" width="11.42578125" style="19" customWidth="1"/>
    <col min="11015" max="11015" width="9.7109375" style="19" customWidth="1"/>
    <col min="11016" max="11016" width="10.7109375" style="19" customWidth="1"/>
    <col min="11017" max="11017" width="6.85546875" style="19" customWidth="1"/>
    <col min="11018" max="11018" width="12.28515625" style="19" bestFit="1" customWidth="1"/>
    <col min="11019" max="11019" width="13.7109375" style="19" bestFit="1" customWidth="1"/>
    <col min="11020" max="11263" width="9.140625" style="19"/>
    <col min="11264" max="11264" width="5.7109375" style="19" customWidth="1"/>
    <col min="11265" max="11265" width="77.85546875" style="19" customWidth="1"/>
    <col min="11266" max="11266" width="7.28515625" style="19" customWidth="1"/>
    <col min="11267" max="11267" width="12.5703125" style="19" customWidth="1"/>
    <col min="11268" max="11268" width="9.85546875" style="19" customWidth="1"/>
    <col min="11269" max="11269" width="9.28515625" style="19" customWidth="1"/>
    <col min="11270" max="11270" width="11.42578125" style="19" customWidth="1"/>
    <col min="11271" max="11271" width="9.7109375" style="19" customWidth="1"/>
    <col min="11272" max="11272" width="10.7109375" style="19" customWidth="1"/>
    <col min="11273" max="11273" width="6.85546875" style="19" customWidth="1"/>
    <col min="11274" max="11274" width="12.28515625" style="19" bestFit="1" customWidth="1"/>
    <col min="11275" max="11275" width="13.7109375" style="19" bestFit="1" customWidth="1"/>
    <col min="11276" max="11519" width="9.140625" style="19"/>
    <col min="11520" max="11520" width="5.7109375" style="19" customWidth="1"/>
    <col min="11521" max="11521" width="77.85546875" style="19" customWidth="1"/>
    <col min="11522" max="11522" width="7.28515625" style="19" customWidth="1"/>
    <col min="11523" max="11523" width="12.5703125" style="19" customWidth="1"/>
    <col min="11524" max="11524" width="9.85546875" style="19" customWidth="1"/>
    <col min="11525" max="11525" width="9.28515625" style="19" customWidth="1"/>
    <col min="11526" max="11526" width="11.42578125" style="19" customWidth="1"/>
    <col min="11527" max="11527" width="9.7109375" style="19" customWidth="1"/>
    <col min="11528" max="11528" width="10.7109375" style="19" customWidth="1"/>
    <col min="11529" max="11529" width="6.85546875" style="19" customWidth="1"/>
    <col min="11530" max="11530" width="12.28515625" style="19" bestFit="1" customWidth="1"/>
    <col min="11531" max="11531" width="13.7109375" style="19" bestFit="1" customWidth="1"/>
    <col min="11532" max="11775" width="9.140625" style="19"/>
    <col min="11776" max="11776" width="5.7109375" style="19" customWidth="1"/>
    <col min="11777" max="11777" width="77.85546875" style="19" customWidth="1"/>
    <col min="11778" max="11778" width="7.28515625" style="19" customWidth="1"/>
    <col min="11779" max="11779" width="12.5703125" style="19" customWidth="1"/>
    <col min="11780" max="11780" width="9.85546875" style="19" customWidth="1"/>
    <col min="11781" max="11781" width="9.28515625" style="19" customWidth="1"/>
    <col min="11782" max="11782" width="11.42578125" style="19" customWidth="1"/>
    <col min="11783" max="11783" width="9.7109375" style="19" customWidth="1"/>
    <col min="11784" max="11784" width="10.7109375" style="19" customWidth="1"/>
    <col min="11785" max="11785" width="6.85546875" style="19" customWidth="1"/>
    <col min="11786" max="11786" width="12.28515625" style="19" bestFit="1" customWidth="1"/>
    <col min="11787" max="11787" width="13.7109375" style="19" bestFit="1" customWidth="1"/>
    <col min="11788" max="12031" width="9.140625" style="19"/>
    <col min="12032" max="12032" width="5.7109375" style="19" customWidth="1"/>
    <col min="12033" max="12033" width="77.85546875" style="19" customWidth="1"/>
    <col min="12034" max="12034" width="7.28515625" style="19" customWidth="1"/>
    <col min="12035" max="12035" width="12.5703125" style="19" customWidth="1"/>
    <col min="12036" max="12036" width="9.85546875" style="19" customWidth="1"/>
    <col min="12037" max="12037" width="9.28515625" style="19" customWidth="1"/>
    <col min="12038" max="12038" width="11.42578125" style="19" customWidth="1"/>
    <col min="12039" max="12039" width="9.7109375" style="19" customWidth="1"/>
    <col min="12040" max="12040" width="10.7109375" style="19" customWidth="1"/>
    <col min="12041" max="12041" width="6.85546875" style="19" customWidth="1"/>
    <col min="12042" max="12042" width="12.28515625" style="19" bestFit="1" customWidth="1"/>
    <col min="12043" max="12043" width="13.7109375" style="19" bestFit="1" customWidth="1"/>
    <col min="12044" max="12287" width="9.140625" style="19"/>
    <col min="12288" max="12288" width="5.7109375" style="19" customWidth="1"/>
    <col min="12289" max="12289" width="77.85546875" style="19" customWidth="1"/>
    <col min="12290" max="12290" width="7.28515625" style="19" customWidth="1"/>
    <col min="12291" max="12291" width="12.5703125" style="19" customWidth="1"/>
    <col min="12292" max="12292" width="9.85546875" style="19" customWidth="1"/>
    <col min="12293" max="12293" width="9.28515625" style="19" customWidth="1"/>
    <col min="12294" max="12294" width="11.42578125" style="19" customWidth="1"/>
    <col min="12295" max="12295" width="9.7109375" style="19" customWidth="1"/>
    <col min="12296" max="12296" width="10.7109375" style="19" customWidth="1"/>
    <col min="12297" max="12297" width="6.85546875" style="19" customWidth="1"/>
    <col min="12298" max="12298" width="12.28515625" style="19" bestFit="1" customWidth="1"/>
    <col min="12299" max="12299" width="13.7109375" style="19" bestFit="1" customWidth="1"/>
    <col min="12300" max="12543" width="9.140625" style="19"/>
    <col min="12544" max="12544" width="5.7109375" style="19" customWidth="1"/>
    <col min="12545" max="12545" width="77.85546875" style="19" customWidth="1"/>
    <col min="12546" max="12546" width="7.28515625" style="19" customWidth="1"/>
    <col min="12547" max="12547" width="12.5703125" style="19" customWidth="1"/>
    <col min="12548" max="12548" width="9.85546875" style="19" customWidth="1"/>
    <col min="12549" max="12549" width="9.28515625" style="19" customWidth="1"/>
    <col min="12550" max="12550" width="11.42578125" style="19" customWidth="1"/>
    <col min="12551" max="12551" width="9.7109375" style="19" customWidth="1"/>
    <col min="12552" max="12552" width="10.7109375" style="19" customWidth="1"/>
    <col min="12553" max="12553" width="6.85546875" style="19" customWidth="1"/>
    <col min="12554" max="12554" width="12.28515625" style="19" bestFit="1" customWidth="1"/>
    <col min="12555" max="12555" width="13.7109375" style="19" bestFit="1" customWidth="1"/>
    <col min="12556" max="12799" width="9.140625" style="19"/>
    <col min="12800" max="12800" width="5.7109375" style="19" customWidth="1"/>
    <col min="12801" max="12801" width="77.85546875" style="19" customWidth="1"/>
    <col min="12802" max="12802" width="7.28515625" style="19" customWidth="1"/>
    <col min="12803" max="12803" width="12.5703125" style="19" customWidth="1"/>
    <col min="12804" max="12804" width="9.85546875" style="19" customWidth="1"/>
    <col min="12805" max="12805" width="9.28515625" style="19" customWidth="1"/>
    <col min="12806" max="12806" width="11.42578125" style="19" customWidth="1"/>
    <col min="12807" max="12807" width="9.7109375" style="19" customWidth="1"/>
    <col min="12808" max="12808" width="10.7109375" style="19" customWidth="1"/>
    <col min="12809" max="12809" width="6.85546875" style="19" customWidth="1"/>
    <col min="12810" max="12810" width="12.28515625" style="19" bestFit="1" customWidth="1"/>
    <col min="12811" max="12811" width="13.7109375" style="19" bestFit="1" customWidth="1"/>
    <col min="12812" max="13055" width="9.140625" style="19"/>
    <col min="13056" max="13056" width="5.7109375" style="19" customWidth="1"/>
    <col min="13057" max="13057" width="77.85546875" style="19" customWidth="1"/>
    <col min="13058" max="13058" width="7.28515625" style="19" customWidth="1"/>
    <col min="13059" max="13059" width="12.5703125" style="19" customWidth="1"/>
    <col min="13060" max="13060" width="9.85546875" style="19" customWidth="1"/>
    <col min="13061" max="13061" width="9.28515625" style="19" customWidth="1"/>
    <col min="13062" max="13062" width="11.42578125" style="19" customWidth="1"/>
    <col min="13063" max="13063" width="9.7109375" style="19" customWidth="1"/>
    <col min="13064" max="13064" width="10.7109375" style="19" customWidth="1"/>
    <col min="13065" max="13065" width="6.85546875" style="19" customWidth="1"/>
    <col min="13066" max="13066" width="12.28515625" style="19" bestFit="1" customWidth="1"/>
    <col min="13067" max="13067" width="13.7109375" style="19" bestFit="1" customWidth="1"/>
    <col min="13068" max="13311" width="9.140625" style="19"/>
    <col min="13312" max="13312" width="5.7109375" style="19" customWidth="1"/>
    <col min="13313" max="13313" width="77.85546875" style="19" customWidth="1"/>
    <col min="13314" max="13314" width="7.28515625" style="19" customWidth="1"/>
    <col min="13315" max="13315" width="12.5703125" style="19" customWidth="1"/>
    <col min="13316" max="13316" width="9.85546875" style="19" customWidth="1"/>
    <col min="13317" max="13317" width="9.28515625" style="19" customWidth="1"/>
    <col min="13318" max="13318" width="11.42578125" style="19" customWidth="1"/>
    <col min="13319" max="13319" width="9.7109375" style="19" customWidth="1"/>
    <col min="13320" max="13320" width="10.7109375" style="19" customWidth="1"/>
    <col min="13321" max="13321" width="6.85546875" style="19" customWidth="1"/>
    <col min="13322" max="13322" width="12.28515625" style="19" bestFit="1" customWidth="1"/>
    <col min="13323" max="13323" width="13.7109375" style="19" bestFit="1" customWidth="1"/>
    <col min="13324" max="13567" width="9.140625" style="19"/>
    <col min="13568" max="13568" width="5.7109375" style="19" customWidth="1"/>
    <col min="13569" max="13569" width="77.85546875" style="19" customWidth="1"/>
    <col min="13570" max="13570" width="7.28515625" style="19" customWidth="1"/>
    <col min="13571" max="13571" width="12.5703125" style="19" customWidth="1"/>
    <col min="13572" max="13572" width="9.85546875" style="19" customWidth="1"/>
    <col min="13573" max="13573" width="9.28515625" style="19" customWidth="1"/>
    <col min="13574" max="13574" width="11.42578125" style="19" customWidth="1"/>
    <col min="13575" max="13575" width="9.7109375" style="19" customWidth="1"/>
    <col min="13576" max="13576" width="10.7109375" style="19" customWidth="1"/>
    <col min="13577" max="13577" width="6.85546875" style="19" customWidth="1"/>
    <col min="13578" max="13578" width="12.28515625" style="19" bestFit="1" customWidth="1"/>
    <col min="13579" max="13579" width="13.7109375" style="19" bestFit="1" customWidth="1"/>
    <col min="13580" max="13823" width="9.140625" style="19"/>
    <col min="13824" max="13824" width="5.7109375" style="19" customWidth="1"/>
    <col min="13825" max="13825" width="77.85546875" style="19" customWidth="1"/>
    <col min="13826" max="13826" width="7.28515625" style="19" customWidth="1"/>
    <col min="13827" max="13827" width="12.5703125" style="19" customWidth="1"/>
    <col min="13828" max="13828" width="9.85546875" style="19" customWidth="1"/>
    <col min="13829" max="13829" width="9.28515625" style="19" customWidth="1"/>
    <col min="13830" max="13830" width="11.42578125" style="19" customWidth="1"/>
    <col min="13831" max="13831" width="9.7109375" style="19" customWidth="1"/>
    <col min="13832" max="13832" width="10.7109375" style="19" customWidth="1"/>
    <col min="13833" max="13833" width="6.85546875" style="19" customWidth="1"/>
    <col min="13834" max="13834" width="12.28515625" style="19" bestFit="1" customWidth="1"/>
    <col min="13835" max="13835" width="13.7109375" style="19" bestFit="1" customWidth="1"/>
    <col min="13836" max="14079" width="9.140625" style="19"/>
    <col min="14080" max="14080" width="5.7109375" style="19" customWidth="1"/>
    <col min="14081" max="14081" width="77.85546875" style="19" customWidth="1"/>
    <col min="14082" max="14082" width="7.28515625" style="19" customWidth="1"/>
    <col min="14083" max="14083" width="12.5703125" style="19" customWidth="1"/>
    <col min="14084" max="14084" width="9.85546875" style="19" customWidth="1"/>
    <col min="14085" max="14085" width="9.28515625" style="19" customWidth="1"/>
    <col min="14086" max="14086" width="11.42578125" style="19" customWidth="1"/>
    <col min="14087" max="14087" width="9.7109375" style="19" customWidth="1"/>
    <col min="14088" max="14088" width="10.7109375" style="19" customWidth="1"/>
    <col min="14089" max="14089" width="6.85546875" style="19" customWidth="1"/>
    <col min="14090" max="14090" width="12.28515625" style="19" bestFit="1" customWidth="1"/>
    <col min="14091" max="14091" width="13.7109375" style="19" bestFit="1" customWidth="1"/>
    <col min="14092" max="14335" width="9.140625" style="19"/>
    <col min="14336" max="14336" width="5.7109375" style="19" customWidth="1"/>
    <col min="14337" max="14337" width="77.85546875" style="19" customWidth="1"/>
    <col min="14338" max="14338" width="7.28515625" style="19" customWidth="1"/>
    <col min="14339" max="14339" width="12.5703125" style="19" customWidth="1"/>
    <col min="14340" max="14340" width="9.85546875" style="19" customWidth="1"/>
    <col min="14341" max="14341" width="9.28515625" style="19" customWidth="1"/>
    <col min="14342" max="14342" width="11.42578125" style="19" customWidth="1"/>
    <col min="14343" max="14343" width="9.7109375" style="19" customWidth="1"/>
    <col min="14344" max="14344" width="10.7109375" style="19" customWidth="1"/>
    <col min="14345" max="14345" width="6.85546875" style="19" customWidth="1"/>
    <col min="14346" max="14346" width="12.28515625" style="19" bestFit="1" customWidth="1"/>
    <col min="14347" max="14347" width="13.7109375" style="19" bestFit="1" customWidth="1"/>
    <col min="14348" max="14591" width="9.140625" style="19"/>
    <col min="14592" max="14592" width="5.7109375" style="19" customWidth="1"/>
    <col min="14593" max="14593" width="77.85546875" style="19" customWidth="1"/>
    <col min="14594" max="14594" width="7.28515625" style="19" customWidth="1"/>
    <col min="14595" max="14595" width="12.5703125" style="19" customWidth="1"/>
    <col min="14596" max="14596" width="9.85546875" style="19" customWidth="1"/>
    <col min="14597" max="14597" width="9.28515625" style="19" customWidth="1"/>
    <col min="14598" max="14598" width="11.42578125" style="19" customWidth="1"/>
    <col min="14599" max="14599" width="9.7109375" style="19" customWidth="1"/>
    <col min="14600" max="14600" width="10.7109375" style="19" customWidth="1"/>
    <col min="14601" max="14601" width="6.85546875" style="19" customWidth="1"/>
    <col min="14602" max="14602" width="12.28515625" style="19" bestFit="1" customWidth="1"/>
    <col min="14603" max="14603" width="13.7109375" style="19" bestFit="1" customWidth="1"/>
    <col min="14604" max="14847" width="9.140625" style="19"/>
    <col min="14848" max="14848" width="5.7109375" style="19" customWidth="1"/>
    <col min="14849" max="14849" width="77.85546875" style="19" customWidth="1"/>
    <col min="14850" max="14850" width="7.28515625" style="19" customWidth="1"/>
    <col min="14851" max="14851" width="12.5703125" style="19" customWidth="1"/>
    <col min="14852" max="14852" width="9.85546875" style="19" customWidth="1"/>
    <col min="14853" max="14853" width="9.28515625" style="19" customWidth="1"/>
    <col min="14854" max="14854" width="11.42578125" style="19" customWidth="1"/>
    <col min="14855" max="14855" width="9.7109375" style="19" customWidth="1"/>
    <col min="14856" max="14856" width="10.7109375" style="19" customWidth="1"/>
    <col min="14857" max="14857" width="6.85546875" style="19" customWidth="1"/>
    <col min="14858" max="14858" width="12.28515625" style="19" bestFit="1" customWidth="1"/>
    <col min="14859" max="14859" width="13.7109375" style="19" bestFit="1" customWidth="1"/>
    <col min="14860" max="15103" width="9.140625" style="19"/>
    <col min="15104" max="15104" width="5.7109375" style="19" customWidth="1"/>
    <col min="15105" max="15105" width="77.85546875" style="19" customWidth="1"/>
    <col min="15106" max="15106" width="7.28515625" style="19" customWidth="1"/>
    <col min="15107" max="15107" width="12.5703125" style="19" customWidth="1"/>
    <col min="15108" max="15108" width="9.85546875" style="19" customWidth="1"/>
    <col min="15109" max="15109" width="9.28515625" style="19" customWidth="1"/>
    <col min="15110" max="15110" width="11.42578125" style="19" customWidth="1"/>
    <col min="15111" max="15111" width="9.7109375" style="19" customWidth="1"/>
    <col min="15112" max="15112" width="10.7109375" style="19" customWidth="1"/>
    <col min="15113" max="15113" width="6.85546875" style="19" customWidth="1"/>
    <col min="15114" max="15114" width="12.28515625" style="19" bestFit="1" customWidth="1"/>
    <col min="15115" max="15115" width="13.7109375" style="19" bestFit="1" customWidth="1"/>
    <col min="15116" max="15359" width="9.140625" style="19"/>
    <col min="15360" max="15360" width="5.7109375" style="19" customWidth="1"/>
    <col min="15361" max="15361" width="77.85546875" style="19" customWidth="1"/>
    <col min="15362" max="15362" width="7.28515625" style="19" customWidth="1"/>
    <col min="15363" max="15363" width="12.5703125" style="19" customWidth="1"/>
    <col min="15364" max="15364" width="9.85546875" style="19" customWidth="1"/>
    <col min="15365" max="15365" width="9.28515625" style="19" customWidth="1"/>
    <col min="15366" max="15366" width="11.42578125" style="19" customWidth="1"/>
    <col min="15367" max="15367" width="9.7109375" style="19" customWidth="1"/>
    <col min="15368" max="15368" width="10.7109375" style="19" customWidth="1"/>
    <col min="15369" max="15369" width="6.85546875" style="19" customWidth="1"/>
    <col min="15370" max="15370" width="12.28515625" style="19" bestFit="1" customWidth="1"/>
    <col min="15371" max="15371" width="13.7109375" style="19" bestFit="1" customWidth="1"/>
    <col min="15372" max="15615" width="9.140625" style="19"/>
    <col min="15616" max="15616" width="5.7109375" style="19" customWidth="1"/>
    <col min="15617" max="15617" width="77.85546875" style="19" customWidth="1"/>
    <col min="15618" max="15618" width="7.28515625" style="19" customWidth="1"/>
    <col min="15619" max="15619" width="12.5703125" style="19" customWidth="1"/>
    <col min="15620" max="15620" width="9.85546875" style="19" customWidth="1"/>
    <col min="15621" max="15621" width="9.28515625" style="19" customWidth="1"/>
    <col min="15622" max="15622" width="11.42578125" style="19" customWidth="1"/>
    <col min="15623" max="15623" width="9.7109375" style="19" customWidth="1"/>
    <col min="15624" max="15624" width="10.7109375" style="19" customWidth="1"/>
    <col min="15625" max="15625" width="6.85546875" style="19" customWidth="1"/>
    <col min="15626" max="15626" width="12.28515625" style="19" bestFit="1" customWidth="1"/>
    <col min="15627" max="15627" width="13.7109375" style="19" bestFit="1" customWidth="1"/>
    <col min="15628" max="15871" width="9.140625" style="19"/>
    <col min="15872" max="15872" width="5.7109375" style="19" customWidth="1"/>
    <col min="15873" max="15873" width="77.85546875" style="19" customWidth="1"/>
    <col min="15874" max="15874" width="7.28515625" style="19" customWidth="1"/>
    <col min="15875" max="15875" width="12.5703125" style="19" customWidth="1"/>
    <col min="15876" max="15876" width="9.85546875" style="19" customWidth="1"/>
    <col min="15877" max="15877" width="9.28515625" style="19" customWidth="1"/>
    <col min="15878" max="15878" width="11.42578125" style="19" customWidth="1"/>
    <col min="15879" max="15879" width="9.7109375" style="19" customWidth="1"/>
    <col min="15880" max="15880" width="10.7109375" style="19" customWidth="1"/>
    <col min="15881" max="15881" width="6.85546875" style="19" customWidth="1"/>
    <col min="15882" max="15882" width="12.28515625" style="19" bestFit="1" customWidth="1"/>
    <col min="15883" max="15883" width="13.7109375" style="19" bestFit="1" customWidth="1"/>
    <col min="15884" max="16127" width="9.140625" style="19"/>
    <col min="16128" max="16128" width="5.7109375" style="19" customWidth="1"/>
    <col min="16129" max="16129" width="77.85546875" style="19" customWidth="1"/>
    <col min="16130" max="16130" width="7.28515625" style="19" customWidth="1"/>
    <col min="16131" max="16131" width="12.5703125" style="19" customWidth="1"/>
    <col min="16132" max="16132" width="9.85546875" style="19" customWidth="1"/>
    <col min="16133" max="16133" width="9.28515625" style="19" customWidth="1"/>
    <col min="16134" max="16134" width="11.42578125" style="19" customWidth="1"/>
    <col min="16135" max="16135" width="9.7109375" style="19" customWidth="1"/>
    <col min="16136" max="16136" width="10.7109375" style="19" customWidth="1"/>
    <col min="16137" max="16137" width="6.85546875" style="19" customWidth="1"/>
    <col min="16138" max="16138" width="12.28515625" style="19" bestFit="1" customWidth="1"/>
    <col min="16139" max="16139" width="13.7109375" style="19" bestFit="1" customWidth="1"/>
    <col min="16140" max="16384" width="9.140625" style="19"/>
  </cols>
  <sheetData>
    <row r="1" spans="1:9" s="33" customFormat="1" ht="24" customHeight="1">
      <c r="A1" s="430" t="s">
        <v>93</v>
      </c>
      <c r="B1" s="430"/>
      <c r="C1" s="430"/>
      <c r="D1" s="430"/>
      <c r="E1" s="430"/>
      <c r="F1" s="430"/>
      <c r="G1" s="430"/>
      <c r="H1" s="430"/>
      <c r="I1" s="430"/>
    </row>
    <row r="2" spans="1:9" s="33" customFormat="1" ht="24" customHeight="1">
      <c r="A2" s="46"/>
      <c r="B2" s="430" t="s">
        <v>260</v>
      </c>
      <c r="C2" s="430"/>
      <c r="D2" s="430"/>
      <c r="E2" s="430"/>
      <c r="F2" s="430"/>
      <c r="G2" s="46"/>
      <c r="H2" s="46"/>
      <c r="I2" s="46"/>
    </row>
    <row r="3" spans="1:9" ht="17.25" customHeight="1">
      <c r="A3" s="421" t="s">
        <v>265</v>
      </c>
      <c r="B3" s="421"/>
      <c r="C3" s="421"/>
      <c r="D3" s="421"/>
      <c r="E3" s="421"/>
      <c r="F3" s="421"/>
      <c r="G3" s="421"/>
      <c r="H3" s="421"/>
      <c r="I3" s="421"/>
    </row>
    <row r="4" spans="1:9" ht="24" customHeight="1">
      <c r="A4" s="394"/>
      <c r="B4" s="394"/>
      <c r="C4" s="394"/>
      <c r="D4" s="394"/>
      <c r="E4" s="394"/>
      <c r="F4" s="394"/>
      <c r="G4" s="394"/>
      <c r="H4" s="394"/>
      <c r="I4" s="394"/>
    </row>
    <row r="5" spans="1:9" s="142" customFormat="1" ht="23.25" customHeight="1">
      <c r="A5" s="441" t="s">
        <v>1</v>
      </c>
      <c r="B5" s="422" t="s">
        <v>2</v>
      </c>
      <c r="C5" s="419" t="s">
        <v>3</v>
      </c>
      <c r="D5" s="419" t="s">
        <v>261</v>
      </c>
      <c r="E5" s="419" t="s">
        <v>262</v>
      </c>
      <c r="F5" s="419"/>
      <c r="G5" s="419" t="s">
        <v>263</v>
      </c>
      <c r="H5" s="419"/>
      <c r="I5" s="419" t="s">
        <v>73</v>
      </c>
    </row>
    <row r="6" spans="1:9" s="142" customFormat="1" ht="52.5" customHeight="1">
      <c r="A6" s="444"/>
      <c r="B6" s="445"/>
      <c r="C6" s="419"/>
      <c r="D6" s="419"/>
      <c r="E6" s="407" t="s">
        <v>4</v>
      </c>
      <c r="F6" s="407" t="s">
        <v>264</v>
      </c>
      <c r="G6" s="407" t="s">
        <v>4</v>
      </c>
      <c r="H6" s="407" t="s">
        <v>264</v>
      </c>
      <c r="I6" s="419"/>
    </row>
    <row r="7" spans="1:9" s="155" customFormat="1" ht="16.5">
      <c r="A7" s="174">
        <v>1</v>
      </c>
      <c r="B7" s="174">
        <v>2</v>
      </c>
      <c r="C7" s="174">
        <v>3</v>
      </c>
      <c r="D7" s="174">
        <v>4</v>
      </c>
      <c r="E7" s="174">
        <v>5</v>
      </c>
      <c r="F7" s="174">
        <v>6</v>
      </c>
      <c r="G7" s="174">
        <v>7</v>
      </c>
      <c r="H7" s="174">
        <v>8</v>
      </c>
      <c r="I7" s="174">
        <v>9</v>
      </c>
    </row>
    <row r="8" spans="1:9" s="94" customFormat="1" ht="23.25" hidden="1" customHeight="1">
      <c r="A8" s="48" t="s">
        <v>14</v>
      </c>
      <c r="B8" s="102" t="str">
        <f>"NHIỆM VỤ TRỌNG TÂM: "&amp;COUNTA(C9:C34)&amp;" chỉ tiêu"</f>
        <v>NHIỆM VỤ TRỌNG TÂM: 21 chỉ tiêu</v>
      </c>
      <c r="C8" s="49"/>
      <c r="D8" s="50"/>
      <c r="E8" s="51"/>
      <c r="F8" s="51"/>
      <c r="G8" s="51"/>
      <c r="H8" s="52"/>
      <c r="I8" s="53"/>
    </row>
    <row r="9" spans="1:9" s="105" customFormat="1" ht="33" hidden="1" customHeight="1">
      <c r="A9" s="390" t="s">
        <v>10</v>
      </c>
      <c r="B9" s="464" t="s">
        <v>222</v>
      </c>
      <c r="C9" s="465"/>
      <c r="D9" s="465"/>
      <c r="E9" s="465"/>
      <c r="F9" s="465"/>
      <c r="G9" s="465"/>
      <c r="H9" s="465"/>
      <c r="I9" s="465"/>
    </row>
    <row r="10" spans="1:9" s="105" customFormat="1" ht="51.75" hidden="1" customHeight="1">
      <c r="A10" s="364">
        <v>1</v>
      </c>
      <c r="B10" s="466" t="s">
        <v>246</v>
      </c>
      <c r="C10" s="51" t="s">
        <v>18</v>
      </c>
      <c r="D10" s="51" t="s">
        <v>19</v>
      </c>
      <c r="E10" s="57"/>
      <c r="F10" s="51"/>
      <c r="G10" s="58">
        <v>100</v>
      </c>
      <c r="H10" s="59">
        <v>45626</v>
      </c>
      <c r="I10" s="465"/>
    </row>
    <row r="11" spans="1:9" s="105" customFormat="1" ht="49.5" hidden="1">
      <c r="A11" s="364" t="s">
        <v>86</v>
      </c>
      <c r="B11" s="466" t="s">
        <v>249</v>
      </c>
      <c r="C11" s="51" t="s">
        <v>18</v>
      </c>
      <c r="D11" s="51" t="s">
        <v>19</v>
      </c>
      <c r="E11" s="57"/>
      <c r="F11" s="51"/>
      <c r="G11" s="58">
        <v>100</v>
      </c>
      <c r="H11" s="59">
        <v>45626</v>
      </c>
      <c r="I11" s="465"/>
    </row>
    <row r="12" spans="1:9" s="105" customFormat="1" ht="31.5" hidden="1" customHeight="1">
      <c r="A12" s="364" t="s">
        <v>91</v>
      </c>
      <c r="B12" s="466" t="s">
        <v>224</v>
      </c>
      <c r="C12" s="51" t="s">
        <v>18</v>
      </c>
      <c r="D12" s="51" t="s">
        <v>19</v>
      </c>
      <c r="E12" s="57"/>
      <c r="F12" s="51"/>
      <c r="G12" s="58">
        <v>100</v>
      </c>
      <c r="H12" s="59">
        <v>45626</v>
      </c>
      <c r="I12" s="465"/>
    </row>
    <row r="13" spans="1:9" s="105" customFormat="1" ht="26.25" hidden="1" customHeight="1">
      <c r="A13" s="364">
        <v>4</v>
      </c>
      <c r="B13" s="466" t="s">
        <v>225</v>
      </c>
      <c r="C13" s="51" t="s">
        <v>18</v>
      </c>
      <c r="D13" s="51" t="s">
        <v>19</v>
      </c>
      <c r="E13" s="57"/>
      <c r="F13" s="51"/>
      <c r="G13" s="58">
        <v>100</v>
      </c>
      <c r="H13" s="59">
        <v>45626</v>
      </c>
      <c r="I13" s="465"/>
    </row>
    <row r="14" spans="1:9" s="105" customFormat="1" ht="37.5" hidden="1" customHeight="1">
      <c r="A14" s="390" t="s">
        <v>12</v>
      </c>
      <c r="B14" s="467" t="s">
        <v>226</v>
      </c>
      <c r="C14" s="75"/>
      <c r="D14" s="75"/>
      <c r="E14" s="75"/>
      <c r="F14" s="75"/>
      <c r="G14" s="75"/>
      <c r="H14" s="75"/>
      <c r="I14" s="465"/>
    </row>
    <row r="15" spans="1:9" s="105" customFormat="1" ht="24" hidden="1" customHeight="1">
      <c r="A15" s="364">
        <v>1</v>
      </c>
      <c r="B15" s="466" t="s">
        <v>227</v>
      </c>
      <c r="C15" s="60" t="s">
        <v>18</v>
      </c>
      <c r="D15" s="60" t="s">
        <v>19</v>
      </c>
      <c r="E15" s="61"/>
      <c r="F15" s="51"/>
      <c r="G15" s="58">
        <v>100</v>
      </c>
      <c r="H15" s="59">
        <v>45626</v>
      </c>
      <c r="I15" s="465"/>
    </row>
    <row r="16" spans="1:9" s="105" customFormat="1" ht="24" hidden="1" customHeight="1">
      <c r="A16" s="364">
        <v>2</v>
      </c>
      <c r="B16" s="466" t="s">
        <v>228</v>
      </c>
      <c r="C16" s="60" t="s">
        <v>18</v>
      </c>
      <c r="D16" s="60" t="s">
        <v>19</v>
      </c>
      <c r="E16" s="61"/>
      <c r="F16" s="51"/>
      <c r="G16" s="58">
        <v>100</v>
      </c>
      <c r="H16" s="59">
        <v>45626</v>
      </c>
      <c r="I16" s="465"/>
    </row>
    <row r="17" spans="1:9" s="105" customFormat="1" ht="24" hidden="1" customHeight="1">
      <c r="A17" s="364">
        <v>3</v>
      </c>
      <c r="B17" s="466" t="s">
        <v>229</v>
      </c>
      <c r="C17" s="60" t="s">
        <v>18</v>
      </c>
      <c r="D17" s="60" t="s">
        <v>19</v>
      </c>
      <c r="E17" s="61"/>
      <c r="F17" s="51"/>
      <c r="G17" s="58">
        <v>100</v>
      </c>
      <c r="H17" s="59">
        <v>45626</v>
      </c>
      <c r="I17" s="465"/>
    </row>
    <row r="18" spans="1:9" s="105" customFormat="1" ht="21.75" hidden="1" customHeight="1">
      <c r="A18" s="390" t="s">
        <v>15</v>
      </c>
      <c r="B18" s="467" t="s">
        <v>230</v>
      </c>
      <c r="C18" s="75"/>
      <c r="D18" s="75"/>
      <c r="E18" s="75"/>
      <c r="F18" s="75"/>
      <c r="G18" s="75"/>
      <c r="H18" s="75"/>
      <c r="I18" s="465"/>
    </row>
    <row r="19" spans="1:9" s="105" customFormat="1" ht="37.5" hidden="1" customHeight="1">
      <c r="A19" s="364">
        <v>1</v>
      </c>
      <c r="B19" s="466" t="s">
        <v>250</v>
      </c>
      <c r="C19" s="60" t="s">
        <v>18</v>
      </c>
      <c r="D19" s="60" t="s">
        <v>19</v>
      </c>
      <c r="E19" s="61"/>
      <c r="F19" s="51"/>
      <c r="G19" s="58">
        <v>100</v>
      </c>
      <c r="H19" s="59">
        <v>45626</v>
      </c>
      <c r="I19" s="465"/>
    </row>
    <row r="20" spans="1:9" s="105" customFormat="1" ht="24.75" hidden="1" customHeight="1">
      <c r="A20" s="364">
        <v>2</v>
      </c>
      <c r="B20" s="466" t="s">
        <v>231</v>
      </c>
      <c r="C20" s="60" t="s">
        <v>18</v>
      </c>
      <c r="D20" s="60" t="s">
        <v>19</v>
      </c>
      <c r="E20" s="61"/>
      <c r="F20" s="51"/>
      <c r="G20" s="58">
        <v>100</v>
      </c>
      <c r="H20" s="59">
        <v>45626</v>
      </c>
      <c r="I20" s="465"/>
    </row>
    <row r="21" spans="1:9" s="105" customFormat="1" ht="25.5" hidden="1" customHeight="1">
      <c r="A21" s="364">
        <v>3</v>
      </c>
      <c r="B21" s="466" t="s">
        <v>232</v>
      </c>
      <c r="C21" s="60" t="s">
        <v>18</v>
      </c>
      <c r="D21" s="60" t="s">
        <v>19</v>
      </c>
      <c r="E21" s="61"/>
      <c r="F21" s="51"/>
      <c r="G21" s="58">
        <v>100</v>
      </c>
      <c r="H21" s="59">
        <v>45626</v>
      </c>
      <c r="I21" s="465"/>
    </row>
    <row r="22" spans="1:9" s="105" customFormat="1" hidden="1">
      <c r="A22" s="457">
        <v>4</v>
      </c>
      <c r="B22" s="466" t="s">
        <v>233</v>
      </c>
      <c r="C22" s="60" t="s">
        <v>18</v>
      </c>
      <c r="D22" s="60" t="s">
        <v>19</v>
      </c>
      <c r="E22" s="61"/>
      <c r="F22" s="51"/>
      <c r="G22" s="58">
        <v>100</v>
      </c>
      <c r="H22" s="59">
        <v>45626</v>
      </c>
      <c r="I22" s="465"/>
    </row>
    <row r="23" spans="1:9" s="105" customFormat="1" ht="39" hidden="1" customHeight="1">
      <c r="A23" s="390" t="s">
        <v>16</v>
      </c>
      <c r="B23" s="467" t="s">
        <v>245</v>
      </c>
      <c r="C23" s="75"/>
      <c r="D23" s="75"/>
      <c r="E23" s="75"/>
      <c r="F23" s="75"/>
      <c r="G23" s="75"/>
      <c r="H23" s="75"/>
      <c r="I23" s="465"/>
    </row>
    <row r="24" spans="1:9" s="105" customFormat="1" ht="23.25" hidden="1" customHeight="1">
      <c r="A24" s="364">
        <v>1</v>
      </c>
      <c r="B24" s="466" t="s">
        <v>234</v>
      </c>
      <c r="C24" s="60" t="s">
        <v>18</v>
      </c>
      <c r="D24" s="60" t="s">
        <v>19</v>
      </c>
      <c r="E24" s="61"/>
      <c r="F24" s="51"/>
      <c r="G24" s="58">
        <v>100</v>
      </c>
      <c r="H24" s="59">
        <v>45626</v>
      </c>
      <c r="I24" s="465"/>
    </row>
    <row r="25" spans="1:9" s="105" customFormat="1" ht="23.25" hidden="1" customHeight="1">
      <c r="A25" s="364">
        <v>2</v>
      </c>
      <c r="B25" s="466" t="s">
        <v>235</v>
      </c>
      <c r="C25" s="60" t="s">
        <v>18</v>
      </c>
      <c r="D25" s="60" t="s">
        <v>19</v>
      </c>
      <c r="E25" s="61"/>
      <c r="F25" s="51"/>
      <c r="G25" s="58">
        <v>100</v>
      </c>
      <c r="H25" s="59">
        <v>45626</v>
      </c>
      <c r="I25" s="465"/>
    </row>
    <row r="26" spans="1:9" s="105" customFormat="1" ht="23.25" hidden="1" customHeight="1">
      <c r="A26" s="364">
        <v>3</v>
      </c>
      <c r="B26" s="466" t="s">
        <v>236</v>
      </c>
      <c r="C26" s="60" t="s">
        <v>18</v>
      </c>
      <c r="D26" s="60" t="s">
        <v>19</v>
      </c>
      <c r="E26" s="61"/>
      <c r="F26" s="51"/>
      <c r="G26" s="58">
        <v>100</v>
      </c>
      <c r="H26" s="59">
        <v>45626</v>
      </c>
      <c r="I26" s="465"/>
    </row>
    <row r="27" spans="1:9" s="105" customFormat="1" ht="23.25" hidden="1" customHeight="1">
      <c r="A27" s="364">
        <v>4</v>
      </c>
      <c r="B27" s="466" t="s">
        <v>237</v>
      </c>
      <c r="C27" s="60" t="s">
        <v>18</v>
      </c>
      <c r="D27" s="60" t="s">
        <v>19</v>
      </c>
      <c r="E27" s="61"/>
      <c r="F27" s="51"/>
      <c r="G27" s="58">
        <v>100</v>
      </c>
      <c r="H27" s="59">
        <v>45626</v>
      </c>
      <c r="I27" s="465"/>
    </row>
    <row r="28" spans="1:9" s="105" customFormat="1" ht="43.5" hidden="1" customHeight="1">
      <c r="A28" s="390" t="s">
        <v>20</v>
      </c>
      <c r="B28" s="467" t="s">
        <v>238</v>
      </c>
      <c r="C28" s="75"/>
      <c r="D28" s="75"/>
      <c r="E28" s="75"/>
      <c r="F28" s="75"/>
      <c r="G28" s="75"/>
      <c r="H28" s="75"/>
      <c r="I28" s="465"/>
    </row>
    <row r="29" spans="1:9" s="105" customFormat="1" ht="26.25" hidden="1" customHeight="1">
      <c r="A29" s="364">
        <v>1</v>
      </c>
      <c r="B29" s="466" t="s">
        <v>239</v>
      </c>
      <c r="C29" s="60" t="s">
        <v>18</v>
      </c>
      <c r="D29" s="60" t="s">
        <v>19</v>
      </c>
      <c r="E29" s="61"/>
      <c r="F29" s="51"/>
      <c r="G29" s="58">
        <v>100</v>
      </c>
      <c r="H29" s="59">
        <v>45626</v>
      </c>
      <c r="I29" s="465"/>
    </row>
    <row r="30" spans="1:9" s="105" customFormat="1" ht="26.25" hidden="1" customHeight="1">
      <c r="A30" s="364">
        <v>2</v>
      </c>
      <c r="B30" s="466" t="s">
        <v>240</v>
      </c>
      <c r="C30" s="60" t="s">
        <v>18</v>
      </c>
      <c r="D30" s="60" t="s">
        <v>19</v>
      </c>
      <c r="E30" s="61"/>
      <c r="F30" s="51"/>
      <c r="G30" s="58">
        <v>100</v>
      </c>
      <c r="H30" s="59">
        <v>45626</v>
      </c>
      <c r="I30" s="465"/>
    </row>
    <row r="31" spans="1:9" s="105" customFormat="1" ht="26.25" hidden="1" customHeight="1">
      <c r="A31" s="364">
        <v>3</v>
      </c>
      <c r="B31" s="466" t="s">
        <v>241</v>
      </c>
      <c r="C31" s="60" t="s">
        <v>18</v>
      </c>
      <c r="D31" s="60" t="s">
        <v>19</v>
      </c>
      <c r="E31" s="61"/>
      <c r="F31" s="51"/>
      <c r="G31" s="58">
        <v>100</v>
      </c>
      <c r="H31" s="59">
        <v>45626</v>
      </c>
      <c r="I31" s="465"/>
    </row>
    <row r="32" spans="1:9" s="105" customFormat="1" ht="26.25" hidden="1" customHeight="1">
      <c r="A32" s="364">
        <v>4</v>
      </c>
      <c r="B32" s="466" t="s">
        <v>242</v>
      </c>
      <c r="C32" s="60" t="s">
        <v>18</v>
      </c>
      <c r="D32" s="60" t="s">
        <v>19</v>
      </c>
      <c r="E32" s="61"/>
      <c r="F32" s="51"/>
      <c r="G32" s="58">
        <v>100</v>
      </c>
      <c r="H32" s="59">
        <v>45626</v>
      </c>
      <c r="I32" s="465"/>
    </row>
    <row r="33" spans="1:251" s="105" customFormat="1" ht="26.25" hidden="1" customHeight="1">
      <c r="A33" s="364">
        <v>5</v>
      </c>
      <c r="B33" s="466" t="s">
        <v>243</v>
      </c>
      <c r="C33" s="60" t="s">
        <v>18</v>
      </c>
      <c r="D33" s="60" t="s">
        <v>19</v>
      </c>
      <c r="E33" s="61"/>
      <c r="F33" s="51"/>
      <c r="G33" s="58">
        <v>100</v>
      </c>
      <c r="H33" s="59">
        <v>45626</v>
      </c>
      <c r="I33" s="465"/>
    </row>
    <row r="34" spans="1:251" s="105" customFormat="1" ht="26.25" hidden="1" customHeight="1">
      <c r="A34" s="364">
        <v>6</v>
      </c>
      <c r="B34" s="466" t="s">
        <v>244</v>
      </c>
      <c r="C34" s="60" t="s">
        <v>18</v>
      </c>
      <c r="D34" s="60" t="s">
        <v>19</v>
      </c>
      <c r="E34" s="61"/>
      <c r="F34" s="51"/>
      <c r="G34" s="58">
        <v>100</v>
      </c>
      <c r="H34" s="59">
        <v>45626</v>
      </c>
      <c r="I34" s="465"/>
    </row>
    <row r="35" spans="1:251" s="94" customFormat="1" ht="23.25" customHeight="1">
      <c r="A35" s="63" t="s">
        <v>17</v>
      </c>
      <c r="B35" s="49" t="str">
        <f>"NHIỆM VỤ TRỌNG TÂM: "&amp;COUNTA(C36:C68)&amp;" chỉ tiêu"</f>
        <v>NHIỆM VỤ TRỌNG TÂM: 27 chỉ tiêu</v>
      </c>
      <c r="C35" s="49"/>
      <c r="D35" s="50"/>
      <c r="E35" s="51"/>
      <c r="F35" s="51"/>
      <c r="G35" s="51"/>
      <c r="H35" s="52">
        <v>45626</v>
      </c>
      <c r="I35" s="53"/>
    </row>
    <row r="36" spans="1:251">
      <c r="A36" s="64" t="s">
        <v>10</v>
      </c>
      <c r="B36" s="108" t="s">
        <v>96</v>
      </c>
      <c r="C36" s="109"/>
      <c r="D36" s="109"/>
      <c r="E36" s="109"/>
      <c r="F36" s="110"/>
      <c r="G36" s="111"/>
      <c r="H36" s="110"/>
      <c r="I36" s="76"/>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c r="BZ36" s="140"/>
      <c r="CA36" s="140"/>
      <c r="CB36" s="140"/>
      <c r="CC36" s="140"/>
      <c r="CD36" s="140"/>
      <c r="CE36" s="140"/>
      <c r="CF36" s="140"/>
      <c r="CG36" s="140"/>
      <c r="CH36" s="140"/>
      <c r="CI36" s="140"/>
      <c r="CJ36" s="140"/>
      <c r="CK36" s="140"/>
      <c r="CL36" s="140"/>
      <c r="CM36" s="140"/>
      <c r="CN36" s="140"/>
      <c r="CO36" s="140"/>
      <c r="CP36" s="140"/>
      <c r="CQ36" s="140"/>
      <c r="CR36" s="140"/>
      <c r="CS36" s="140"/>
      <c r="CT36" s="140"/>
      <c r="CU36" s="140"/>
      <c r="CV36" s="140"/>
      <c r="CW36" s="140"/>
      <c r="CX36" s="140"/>
      <c r="CY36" s="140"/>
      <c r="CZ36" s="140"/>
      <c r="DA36" s="140"/>
      <c r="DB36" s="140"/>
      <c r="DC36" s="140"/>
      <c r="DD36" s="140"/>
      <c r="DE36" s="140"/>
      <c r="DF36" s="140"/>
      <c r="DG36" s="140"/>
      <c r="DH36" s="140"/>
      <c r="DI36" s="140"/>
      <c r="DJ36" s="140"/>
      <c r="DK36" s="140"/>
      <c r="DL36" s="140"/>
      <c r="DM36" s="140"/>
      <c r="DN36" s="140"/>
      <c r="DO36" s="140"/>
      <c r="DP36" s="140"/>
      <c r="DQ36" s="140"/>
      <c r="DR36" s="140"/>
      <c r="DS36" s="140"/>
      <c r="DT36" s="140"/>
      <c r="DU36" s="140"/>
      <c r="DV36" s="140"/>
      <c r="DW36" s="140"/>
      <c r="DX36" s="140"/>
      <c r="DY36" s="140"/>
      <c r="DZ36" s="140"/>
      <c r="EA36" s="140"/>
      <c r="EB36" s="140"/>
      <c r="EC36" s="140"/>
      <c r="ED36" s="140"/>
      <c r="EE36" s="140"/>
      <c r="EF36" s="140"/>
      <c r="EG36" s="140"/>
      <c r="EH36" s="140"/>
      <c r="EI36" s="140"/>
      <c r="EJ36" s="140"/>
      <c r="EK36" s="140"/>
      <c r="EL36" s="140"/>
      <c r="EM36" s="140"/>
      <c r="EN36" s="140"/>
      <c r="EO36" s="140"/>
      <c r="EP36" s="140"/>
      <c r="EQ36" s="140"/>
      <c r="ER36" s="140"/>
      <c r="ES36" s="140"/>
      <c r="ET36" s="140"/>
      <c r="EU36" s="140"/>
      <c r="EV36" s="140"/>
      <c r="EW36" s="140"/>
      <c r="EX36" s="140"/>
      <c r="EY36" s="140"/>
      <c r="EZ36" s="140"/>
      <c r="FA36" s="140"/>
      <c r="FB36" s="140"/>
      <c r="FC36" s="140"/>
      <c r="FD36" s="140"/>
      <c r="FE36" s="140"/>
      <c r="FF36" s="140"/>
      <c r="FG36" s="140"/>
      <c r="FH36" s="140"/>
      <c r="FI36" s="140"/>
      <c r="FJ36" s="140"/>
      <c r="FK36" s="140"/>
      <c r="FL36" s="140"/>
      <c r="FM36" s="140"/>
      <c r="FN36" s="140"/>
      <c r="FO36" s="140"/>
      <c r="FP36" s="140"/>
      <c r="FQ36" s="140"/>
      <c r="FR36" s="140"/>
      <c r="FS36" s="140"/>
      <c r="FT36" s="140"/>
      <c r="FU36" s="140"/>
      <c r="FV36" s="140"/>
      <c r="FW36" s="140"/>
      <c r="FX36" s="140"/>
      <c r="FY36" s="140"/>
      <c r="FZ36" s="140"/>
      <c r="GA36" s="140"/>
      <c r="GB36" s="140"/>
      <c r="GC36" s="140"/>
      <c r="GD36" s="140"/>
      <c r="GE36" s="140"/>
      <c r="GF36" s="140"/>
      <c r="GG36" s="140"/>
      <c r="GH36" s="140"/>
      <c r="GI36" s="140"/>
      <c r="GJ36" s="140"/>
      <c r="GK36" s="140"/>
      <c r="GL36" s="140"/>
      <c r="GM36" s="140"/>
      <c r="GN36" s="140"/>
      <c r="GO36" s="140"/>
      <c r="GP36" s="140"/>
      <c r="GQ36" s="140"/>
      <c r="GR36" s="140"/>
      <c r="GS36" s="140"/>
      <c r="GT36" s="140"/>
      <c r="GU36" s="140"/>
      <c r="GV36" s="140"/>
      <c r="GW36" s="140"/>
      <c r="GX36" s="140"/>
      <c r="GY36" s="140"/>
      <c r="GZ36" s="140"/>
      <c r="HA36" s="140"/>
      <c r="HB36" s="140"/>
      <c r="HC36" s="140"/>
      <c r="HD36" s="140"/>
      <c r="HE36" s="140"/>
      <c r="HF36" s="140"/>
      <c r="HG36" s="140"/>
      <c r="HH36" s="140"/>
      <c r="HI36" s="140"/>
      <c r="HJ36" s="140"/>
      <c r="HK36" s="140"/>
      <c r="HL36" s="140"/>
      <c r="HM36" s="140"/>
      <c r="HN36" s="140"/>
      <c r="HO36" s="140"/>
      <c r="HP36" s="140"/>
      <c r="HQ36" s="140"/>
      <c r="HR36" s="140"/>
      <c r="HS36" s="140"/>
      <c r="HT36" s="140"/>
      <c r="HU36" s="140"/>
      <c r="HV36" s="140"/>
      <c r="HW36" s="140"/>
      <c r="HX36" s="140"/>
      <c r="HY36" s="140"/>
      <c r="HZ36" s="140"/>
      <c r="IA36" s="140"/>
      <c r="IB36" s="140"/>
      <c r="IC36" s="140"/>
      <c r="ID36" s="140"/>
      <c r="IE36" s="140"/>
      <c r="IF36" s="140"/>
      <c r="IG36" s="140"/>
      <c r="IH36" s="140"/>
      <c r="II36" s="140"/>
      <c r="IJ36" s="140"/>
      <c r="IK36" s="140"/>
      <c r="IL36" s="140"/>
      <c r="IM36" s="140"/>
      <c r="IN36" s="140"/>
      <c r="IO36" s="140"/>
      <c r="IP36" s="140"/>
      <c r="IQ36" s="140"/>
    </row>
    <row r="37" spans="1:251" ht="30">
      <c r="A37" s="72">
        <v>1</v>
      </c>
      <c r="B37" s="131" t="s">
        <v>87</v>
      </c>
      <c r="C37" s="109" t="s">
        <v>48</v>
      </c>
      <c r="D37" s="109">
        <v>3</v>
      </c>
      <c r="E37" s="109"/>
      <c r="F37" s="110"/>
      <c r="G37" s="111">
        <v>3</v>
      </c>
      <c r="H37" s="130">
        <v>45626</v>
      </c>
      <c r="I37" s="76"/>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0"/>
      <c r="BR37" s="140"/>
      <c r="BS37" s="140"/>
      <c r="BT37" s="140"/>
      <c r="BU37" s="140"/>
      <c r="BV37" s="140"/>
      <c r="BW37" s="140"/>
      <c r="BX37" s="140"/>
      <c r="BY37" s="140"/>
      <c r="BZ37" s="140"/>
      <c r="CA37" s="140"/>
      <c r="CB37" s="140"/>
      <c r="CC37" s="140"/>
      <c r="CD37" s="140"/>
      <c r="CE37" s="140"/>
      <c r="CF37" s="140"/>
      <c r="CG37" s="140"/>
      <c r="CH37" s="140"/>
      <c r="CI37" s="140"/>
      <c r="CJ37" s="140"/>
      <c r="CK37" s="140"/>
      <c r="CL37" s="140"/>
      <c r="CM37" s="140"/>
      <c r="CN37" s="140"/>
      <c r="CO37" s="140"/>
      <c r="CP37" s="140"/>
      <c r="CQ37" s="140"/>
      <c r="CR37" s="140"/>
      <c r="CS37" s="140"/>
      <c r="CT37" s="140"/>
      <c r="CU37" s="140"/>
      <c r="CV37" s="140"/>
      <c r="CW37" s="140"/>
      <c r="CX37" s="140"/>
      <c r="CY37" s="140"/>
      <c r="CZ37" s="140"/>
      <c r="DA37" s="140"/>
      <c r="DB37" s="140"/>
      <c r="DC37" s="140"/>
      <c r="DD37" s="140"/>
      <c r="DE37" s="140"/>
      <c r="DF37" s="140"/>
      <c r="DG37" s="140"/>
      <c r="DH37" s="140"/>
      <c r="DI37" s="140"/>
      <c r="DJ37" s="140"/>
      <c r="DK37" s="140"/>
      <c r="DL37" s="140"/>
      <c r="DM37" s="140"/>
      <c r="DN37" s="140"/>
      <c r="DO37" s="140"/>
      <c r="DP37" s="140"/>
      <c r="DQ37" s="140"/>
      <c r="DR37" s="140"/>
      <c r="DS37" s="140"/>
      <c r="DT37" s="140"/>
      <c r="DU37" s="140"/>
      <c r="DV37" s="140"/>
      <c r="DW37" s="140"/>
      <c r="DX37" s="140"/>
      <c r="DY37" s="140"/>
      <c r="DZ37" s="140"/>
      <c r="EA37" s="140"/>
      <c r="EB37" s="140"/>
      <c r="EC37" s="140"/>
      <c r="ED37" s="140"/>
      <c r="EE37" s="140"/>
      <c r="EF37" s="140"/>
      <c r="EG37" s="140"/>
      <c r="EH37" s="140"/>
      <c r="EI37" s="140"/>
      <c r="EJ37" s="140"/>
      <c r="EK37" s="140"/>
      <c r="EL37" s="140"/>
      <c r="EM37" s="140"/>
      <c r="EN37" s="140"/>
      <c r="EO37" s="140"/>
      <c r="EP37" s="140"/>
      <c r="EQ37" s="140"/>
      <c r="ER37" s="140"/>
      <c r="ES37" s="140"/>
      <c r="ET37" s="140"/>
      <c r="EU37" s="140"/>
      <c r="EV37" s="140"/>
      <c r="EW37" s="140"/>
      <c r="EX37" s="140"/>
      <c r="EY37" s="140"/>
      <c r="EZ37" s="140"/>
      <c r="FA37" s="140"/>
      <c r="FB37" s="140"/>
      <c r="FC37" s="140"/>
      <c r="FD37" s="140"/>
      <c r="FE37" s="140"/>
      <c r="FF37" s="140"/>
      <c r="FG37" s="140"/>
      <c r="FH37" s="140"/>
      <c r="FI37" s="140"/>
      <c r="FJ37" s="140"/>
      <c r="FK37" s="140"/>
      <c r="FL37" s="140"/>
      <c r="FM37" s="140"/>
      <c r="FN37" s="140"/>
      <c r="FO37" s="140"/>
      <c r="FP37" s="140"/>
      <c r="FQ37" s="140"/>
      <c r="FR37" s="140"/>
      <c r="FS37" s="140"/>
      <c r="FT37" s="140"/>
      <c r="FU37" s="140"/>
      <c r="FV37" s="140"/>
      <c r="FW37" s="140"/>
      <c r="FX37" s="140"/>
      <c r="FY37" s="140"/>
      <c r="FZ37" s="140"/>
      <c r="GA37" s="140"/>
      <c r="GB37" s="140"/>
      <c r="GC37" s="140"/>
      <c r="GD37" s="140"/>
      <c r="GE37" s="140"/>
      <c r="GF37" s="140"/>
      <c r="GG37" s="140"/>
      <c r="GH37" s="140"/>
      <c r="GI37" s="140"/>
      <c r="GJ37" s="140"/>
      <c r="GK37" s="140"/>
      <c r="GL37" s="140"/>
      <c r="GM37" s="140"/>
      <c r="GN37" s="140"/>
      <c r="GO37" s="140"/>
      <c r="GP37" s="140"/>
      <c r="GQ37" s="140"/>
      <c r="GR37" s="140"/>
      <c r="GS37" s="140"/>
      <c r="GT37" s="140"/>
      <c r="GU37" s="140"/>
      <c r="GV37" s="140"/>
      <c r="GW37" s="140"/>
      <c r="GX37" s="140"/>
      <c r="GY37" s="140"/>
      <c r="GZ37" s="140"/>
      <c r="HA37" s="140"/>
      <c r="HB37" s="140"/>
      <c r="HC37" s="140"/>
      <c r="HD37" s="140"/>
      <c r="HE37" s="140"/>
      <c r="HF37" s="140"/>
      <c r="HG37" s="140"/>
      <c r="HH37" s="140"/>
      <c r="HI37" s="140"/>
      <c r="HJ37" s="140"/>
      <c r="HK37" s="140"/>
      <c r="HL37" s="140"/>
      <c r="HM37" s="140"/>
      <c r="HN37" s="140"/>
      <c r="HO37" s="140"/>
      <c r="HP37" s="140"/>
      <c r="HQ37" s="140"/>
      <c r="HR37" s="140"/>
      <c r="HS37" s="140"/>
      <c r="HT37" s="140"/>
      <c r="HU37" s="140"/>
      <c r="HV37" s="140"/>
      <c r="HW37" s="140"/>
      <c r="HX37" s="140"/>
      <c r="HY37" s="140"/>
      <c r="HZ37" s="140"/>
      <c r="IA37" s="140"/>
      <c r="IB37" s="140"/>
      <c r="IC37" s="140"/>
      <c r="ID37" s="140"/>
      <c r="IE37" s="140"/>
      <c r="IF37" s="140"/>
      <c r="IG37" s="140"/>
      <c r="IH37" s="140"/>
      <c r="II37" s="140"/>
      <c r="IJ37" s="140"/>
      <c r="IK37" s="140"/>
      <c r="IL37" s="140"/>
      <c r="IM37" s="140"/>
      <c r="IN37" s="140"/>
      <c r="IO37" s="140"/>
      <c r="IP37" s="140"/>
      <c r="IQ37" s="140"/>
    </row>
    <row r="38" spans="1:251" ht="30">
      <c r="A38" s="72">
        <v>2</v>
      </c>
      <c r="B38" s="131" t="s">
        <v>214</v>
      </c>
      <c r="C38" s="109" t="s">
        <v>213</v>
      </c>
      <c r="D38" s="156">
        <v>2.472</v>
      </c>
      <c r="E38" s="109"/>
      <c r="F38" s="111"/>
      <c r="G38" s="156">
        <v>2.472</v>
      </c>
      <c r="H38" s="130">
        <v>45626</v>
      </c>
      <c r="I38" s="76"/>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40"/>
      <c r="BY38" s="140"/>
      <c r="BZ38" s="140"/>
      <c r="CA38" s="140"/>
      <c r="CB38" s="140"/>
      <c r="CC38" s="140"/>
      <c r="CD38" s="140"/>
      <c r="CE38" s="140"/>
      <c r="CF38" s="140"/>
      <c r="CG38" s="140"/>
      <c r="CH38" s="140"/>
      <c r="CI38" s="140"/>
      <c r="CJ38" s="140"/>
      <c r="CK38" s="140"/>
      <c r="CL38" s="140"/>
      <c r="CM38" s="140"/>
      <c r="CN38" s="140"/>
      <c r="CO38" s="140"/>
      <c r="CP38" s="140"/>
      <c r="CQ38" s="140"/>
      <c r="CR38" s="140"/>
      <c r="CS38" s="140"/>
      <c r="CT38" s="140"/>
      <c r="CU38" s="140"/>
      <c r="CV38" s="140"/>
      <c r="CW38" s="140"/>
      <c r="CX38" s="140"/>
      <c r="CY38" s="140"/>
      <c r="CZ38" s="140"/>
      <c r="DA38" s="140"/>
      <c r="DB38" s="140"/>
      <c r="DC38" s="140"/>
      <c r="DD38" s="140"/>
      <c r="DE38" s="140"/>
      <c r="DF38" s="140"/>
      <c r="DG38" s="140"/>
      <c r="DH38" s="140"/>
      <c r="DI38" s="140"/>
      <c r="DJ38" s="140"/>
      <c r="DK38" s="140"/>
      <c r="DL38" s="140"/>
      <c r="DM38" s="140"/>
      <c r="DN38" s="140"/>
      <c r="DO38" s="140"/>
      <c r="DP38" s="140"/>
      <c r="DQ38" s="140"/>
      <c r="DR38" s="140"/>
      <c r="DS38" s="140"/>
      <c r="DT38" s="140"/>
      <c r="DU38" s="140"/>
      <c r="DV38" s="140"/>
      <c r="DW38" s="140"/>
      <c r="DX38" s="140"/>
      <c r="DY38" s="140"/>
      <c r="DZ38" s="140"/>
      <c r="EA38" s="140"/>
      <c r="EB38" s="140"/>
      <c r="EC38" s="140"/>
      <c r="ED38" s="140"/>
      <c r="EE38" s="140"/>
      <c r="EF38" s="140"/>
      <c r="EG38" s="140"/>
      <c r="EH38" s="140"/>
      <c r="EI38" s="140"/>
      <c r="EJ38" s="140"/>
      <c r="EK38" s="140"/>
      <c r="EL38" s="140"/>
      <c r="EM38" s="140"/>
      <c r="EN38" s="140"/>
      <c r="EO38" s="140"/>
      <c r="EP38" s="140"/>
      <c r="EQ38" s="140"/>
      <c r="ER38" s="140"/>
      <c r="ES38" s="140"/>
      <c r="ET38" s="140"/>
      <c r="EU38" s="140"/>
      <c r="EV38" s="140"/>
      <c r="EW38" s="140"/>
      <c r="EX38" s="140"/>
      <c r="EY38" s="140"/>
      <c r="EZ38" s="140"/>
      <c r="FA38" s="140"/>
      <c r="FB38" s="140"/>
      <c r="FC38" s="140"/>
      <c r="FD38" s="140"/>
      <c r="FE38" s="140"/>
      <c r="FF38" s="140"/>
      <c r="FG38" s="140"/>
      <c r="FH38" s="140"/>
      <c r="FI38" s="140"/>
      <c r="FJ38" s="140"/>
      <c r="FK38" s="140"/>
      <c r="FL38" s="140"/>
      <c r="FM38" s="140"/>
      <c r="FN38" s="140"/>
      <c r="FO38" s="140"/>
      <c r="FP38" s="140"/>
      <c r="FQ38" s="140"/>
      <c r="FR38" s="140"/>
      <c r="FS38" s="140"/>
      <c r="FT38" s="140"/>
      <c r="FU38" s="140"/>
      <c r="FV38" s="140"/>
      <c r="FW38" s="140"/>
      <c r="FX38" s="140"/>
      <c r="FY38" s="140"/>
      <c r="FZ38" s="140"/>
      <c r="GA38" s="140"/>
      <c r="GB38" s="140"/>
      <c r="GC38" s="140"/>
      <c r="GD38" s="140"/>
      <c r="GE38" s="140"/>
      <c r="GF38" s="140"/>
      <c r="GG38" s="140"/>
      <c r="GH38" s="140"/>
      <c r="GI38" s="140"/>
      <c r="GJ38" s="140"/>
      <c r="GK38" s="140"/>
      <c r="GL38" s="140"/>
      <c r="GM38" s="140"/>
      <c r="GN38" s="140"/>
      <c r="GO38" s="140"/>
      <c r="GP38" s="140"/>
      <c r="GQ38" s="140"/>
      <c r="GR38" s="140"/>
      <c r="GS38" s="140"/>
      <c r="GT38" s="140"/>
      <c r="GU38" s="140"/>
      <c r="GV38" s="140"/>
      <c r="GW38" s="140"/>
      <c r="GX38" s="140"/>
      <c r="GY38" s="140"/>
      <c r="GZ38" s="140"/>
      <c r="HA38" s="140"/>
      <c r="HB38" s="140"/>
      <c r="HC38" s="140"/>
      <c r="HD38" s="140"/>
      <c r="HE38" s="140"/>
      <c r="HF38" s="140"/>
      <c r="HG38" s="140"/>
      <c r="HH38" s="140"/>
      <c r="HI38" s="140"/>
      <c r="HJ38" s="140"/>
      <c r="HK38" s="140"/>
      <c r="HL38" s="140"/>
      <c r="HM38" s="140"/>
      <c r="HN38" s="140"/>
      <c r="HO38" s="140"/>
      <c r="HP38" s="140"/>
      <c r="HQ38" s="140"/>
      <c r="HR38" s="140"/>
      <c r="HS38" s="140"/>
      <c r="HT38" s="140"/>
      <c r="HU38" s="140"/>
      <c r="HV38" s="140"/>
      <c r="HW38" s="140"/>
      <c r="HX38" s="140"/>
      <c r="HY38" s="140"/>
      <c r="HZ38" s="140"/>
      <c r="IA38" s="140"/>
      <c r="IB38" s="140"/>
      <c r="IC38" s="140"/>
      <c r="ID38" s="140"/>
      <c r="IE38" s="140"/>
      <c r="IF38" s="140"/>
      <c r="IG38" s="140"/>
      <c r="IH38" s="140"/>
      <c r="II38" s="140"/>
      <c r="IJ38" s="140"/>
      <c r="IK38" s="140"/>
      <c r="IL38" s="140"/>
      <c r="IM38" s="140"/>
      <c r="IN38" s="140"/>
      <c r="IO38" s="140"/>
      <c r="IP38" s="140"/>
      <c r="IQ38" s="140"/>
    </row>
    <row r="39" spans="1:251">
      <c r="A39" s="118" t="s">
        <v>12</v>
      </c>
      <c r="B39" s="119" t="s">
        <v>146</v>
      </c>
      <c r="C39" s="128"/>
      <c r="D39" s="128"/>
      <c r="E39" s="128"/>
      <c r="F39" s="128"/>
      <c r="G39" s="143"/>
      <c r="H39" s="130"/>
      <c r="I39" s="76"/>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IQ39" s="21"/>
    </row>
    <row r="40" spans="1:251">
      <c r="A40" s="122">
        <v>1</v>
      </c>
      <c r="B40" s="123" t="s">
        <v>27</v>
      </c>
      <c r="C40" s="109" t="s">
        <v>23</v>
      </c>
      <c r="D40" s="109">
        <v>5</v>
      </c>
      <c r="E40" s="109"/>
      <c r="F40" s="109"/>
      <c r="G40" s="109">
        <v>5</v>
      </c>
      <c r="H40" s="130">
        <v>45626</v>
      </c>
      <c r="I40" s="76"/>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IQ40" s="21"/>
    </row>
    <row r="41" spans="1:251">
      <c r="A41" s="122">
        <v>2</v>
      </c>
      <c r="B41" s="124" t="s">
        <v>28</v>
      </c>
      <c r="C41" s="109" t="s">
        <v>11</v>
      </c>
      <c r="D41" s="109">
        <v>100</v>
      </c>
      <c r="E41" s="109"/>
      <c r="F41" s="110"/>
      <c r="G41" s="109">
        <v>100</v>
      </c>
      <c r="H41" s="130">
        <v>45626</v>
      </c>
      <c r="I41" s="76"/>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c r="IM41" s="21"/>
      <c r="IN41" s="21"/>
      <c r="IO41" s="21"/>
      <c r="IP41" s="21"/>
      <c r="IQ41" s="21"/>
    </row>
    <row r="42" spans="1:251">
      <c r="A42" s="122">
        <v>3</v>
      </c>
      <c r="B42" s="124" t="s">
        <v>29</v>
      </c>
      <c r="C42" s="109" t="s">
        <v>30</v>
      </c>
      <c r="D42" s="109">
        <v>1965</v>
      </c>
      <c r="E42" s="109"/>
      <c r="F42" s="110"/>
      <c r="G42" s="109">
        <v>1965</v>
      </c>
      <c r="H42" s="130">
        <v>45626</v>
      </c>
      <c r="I42" s="76"/>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c r="IQ42" s="21"/>
    </row>
    <row r="43" spans="1:251">
      <c r="A43" s="122">
        <v>4</v>
      </c>
      <c r="B43" s="124" t="s">
        <v>31</v>
      </c>
      <c r="C43" s="109" t="s">
        <v>11</v>
      </c>
      <c r="D43" s="109">
        <v>94</v>
      </c>
      <c r="E43" s="109"/>
      <c r="F43" s="110"/>
      <c r="G43" s="109">
        <v>94</v>
      </c>
      <c r="H43" s="130">
        <v>45626</v>
      </c>
      <c r="I43" s="76"/>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c r="IQ43" s="21"/>
    </row>
    <row r="44" spans="1:251">
      <c r="A44" s="118" t="s">
        <v>15</v>
      </c>
      <c r="B44" s="125" t="s">
        <v>147</v>
      </c>
      <c r="C44" s="109"/>
      <c r="D44" s="109"/>
      <c r="E44" s="109"/>
      <c r="F44" s="110"/>
      <c r="G44" s="126"/>
      <c r="H44" s="130"/>
      <c r="I44" s="76"/>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c r="IQ44" s="21"/>
    </row>
    <row r="45" spans="1:251" ht="24" customHeight="1">
      <c r="A45" s="122">
        <v>1</v>
      </c>
      <c r="B45" s="124" t="s">
        <v>97</v>
      </c>
      <c r="C45" s="109" t="s">
        <v>30</v>
      </c>
      <c r="D45" s="109">
        <v>4</v>
      </c>
      <c r="E45" s="109"/>
      <c r="F45" s="110"/>
      <c r="G45" s="109">
        <v>4</v>
      </c>
      <c r="H45" s="130">
        <v>45626</v>
      </c>
      <c r="I45" s="76"/>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c r="DP45" s="140"/>
      <c r="DQ45" s="140"/>
      <c r="DR45" s="140"/>
      <c r="DS45" s="140"/>
      <c r="DT45" s="140"/>
      <c r="DU45" s="140"/>
      <c r="DV45" s="140"/>
      <c r="DW45" s="140"/>
      <c r="DX45" s="140"/>
      <c r="DY45" s="140"/>
      <c r="DZ45" s="140"/>
      <c r="EA45" s="140"/>
      <c r="EB45" s="140"/>
      <c r="EC45" s="140"/>
      <c r="ED45" s="140"/>
      <c r="EE45" s="140"/>
      <c r="EF45" s="140"/>
      <c r="EG45" s="140"/>
      <c r="EH45" s="140"/>
      <c r="EI45" s="140"/>
      <c r="EJ45" s="140"/>
      <c r="EK45" s="140"/>
      <c r="EL45" s="140"/>
      <c r="EM45" s="140"/>
      <c r="EN45" s="140"/>
      <c r="EO45" s="140"/>
      <c r="EP45" s="140"/>
      <c r="EQ45" s="140"/>
      <c r="ER45" s="140"/>
      <c r="ES45" s="140"/>
      <c r="ET45" s="140"/>
      <c r="EU45" s="140"/>
      <c r="EV45" s="140"/>
      <c r="EW45" s="140"/>
      <c r="EX45" s="140"/>
      <c r="EY45" s="140"/>
      <c r="EZ45" s="140"/>
      <c r="FA45" s="140"/>
      <c r="FB45" s="140"/>
      <c r="FC45" s="140"/>
      <c r="FD45" s="140"/>
      <c r="FE45" s="140"/>
      <c r="FF45" s="140"/>
      <c r="FG45" s="140"/>
      <c r="FH45" s="140"/>
      <c r="FI45" s="140"/>
      <c r="FJ45" s="140"/>
      <c r="FK45" s="140"/>
      <c r="FL45" s="140"/>
      <c r="FM45" s="140"/>
      <c r="FN45" s="140"/>
      <c r="FO45" s="140"/>
      <c r="FP45" s="140"/>
      <c r="FQ45" s="140"/>
      <c r="FR45" s="140"/>
      <c r="FS45" s="140"/>
      <c r="FT45" s="140"/>
      <c r="FU45" s="140"/>
      <c r="FV45" s="140"/>
      <c r="FW45" s="140"/>
      <c r="FX45" s="140"/>
      <c r="FY45" s="140"/>
      <c r="FZ45" s="140"/>
      <c r="GA45" s="140"/>
      <c r="GB45" s="140"/>
      <c r="GC45" s="140"/>
      <c r="GD45" s="140"/>
      <c r="GE45" s="140"/>
      <c r="GF45" s="140"/>
      <c r="GG45" s="140"/>
      <c r="GH45" s="140"/>
      <c r="GI45" s="140"/>
      <c r="GJ45" s="140"/>
      <c r="GK45" s="140"/>
      <c r="GL45" s="140"/>
      <c r="GM45" s="140"/>
      <c r="GN45" s="140"/>
      <c r="GO45" s="140"/>
      <c r="GP45" s="140"/>
      <c r="GQ45" s="140"/>
      <c r="GR45" s="140"/>
      <c r="GS45" s="140"/>
      <c r="GT45" s="140"/>
      <c r="GU45" s="140"/>
      <c r="GV45" s="140"/>
      <c r="GW45" s="140"/>
      <c r="GX45" s="140"/>
      <c r="GY45" s="140"/>
      <c r="GZ45" s="140"/>
      <c r="HA45" s="140"/>
      <c r="HB45" s="140"/>
      <c r="HC45" s="140"/>
      <c r="HD45" s="140"/>
      <c r="HE45" s="140"/>
      <c r="HF45" s="140"/>
      <c r="HG45" s="140"/>
      <c r="HH45" s="140"/>
      <c r="HI45" s="140"/>
      <c r="HJ45" s="140"/>
      <c r="HK45" s="140"/>
      <c r="HL45" s="140"/>
      <c r="HM45" s="140"/>
      <c r="HN45" s="140"/>
      <c r="HO45" s="140"/>
      <c r="HP45" s="140"/>
      <c r="HQ45" s="140"/>
      <c r="HR45" s="140"/>
      <c r="HS45" s="140"/>
      <c r="HT45" s="140"/>
      <c r="HU45" s="140"/>
      <c r="HV45" s="140"/>
      <c r="HW45" s="140"/>
      <c r="HX45" s="140"/>
      <c r="HY45" s="140"/>
      <c r="HZ45" s="140"/>
      <c r="IA45" s="140"/>
      <c r="IB45" s="140"/>
      <c r="IC45" s="140"/>
      <c r="ID45" s="140"/>
      <c r="IE45" s="140"/>
      <c r="IF45" s="140"/>
      <c r="IG45" s="140"/>
      <c r="IH45" s="140"/>
      <c r="II45" s="140"/>
      <c r="IJ45" s="140"/>
      <c r="IK45" s="140"/>
      <c r="IL45" s="140"/>
      <c r="IM45" s="140"/>
      <c r="IN45" s="140"/>
      <c r="IO45" s="140"/>
      <c r="IP45" s="140"/>
      <c r="IQ45" s="140"/>
    </row>
    <row r="46" spans="1:251" ht="24" customHeight="1">
      <c r="A46" s="122">
        <v>2</v>
      </c>
      <c r="B46" s="124" t="s">
        <v>98</v>
      </c>
      <c r="C46" s="109" t="s">
        <v>30</v>
      </c>
      <c r="D46" s="109">
        <v>14</v>
      </c>
      <c r="E46" s="109"/>
      <c r="F46" s="110"/>
      <c r="G46" s="109">
        <v>14</v>
      </c>
      <c r="H46" s="130">
        <v>45626</v>
      </c>
      <c r="I46" s="76"/>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c r="DP46" s="140"/>
      <c r="DQ46" s="140"/>
      <c r="DR46" s="140"/>
      <c r="DS46" s="140"/>
      <c r="DT46" s="140"/>
      <c r="DU46" s="140"/>
      <c r="DV46" s="140"/>
      <c r="DW46" s="140"/>
      <c r="DX46" s="140"/>
      <c r="DY46" s="140"/>
      <c r="DZ46" s="140"/>
      <c r="EA46" s="140"/>
      <c r="EB46" s="140"/>
      <c r="EC46" s="140"/>
      <c r="ED46" s="140"/>
      <c r="EE46" s="140"/>
      <c r="EF46" s="140"/>
      <c r="EG46" s="140"/>
      <c r="EH46" s="140"/>
      <c r="EI46" s="140"/>
      <c r="EJ46" s="140"/>
      <c r="EK46" s="140"/>
      <c r="EL46" s="140"/>
      <c r="EM46" s="140"/>
      <c r="EN46" s="140"/>
      <c r="EO46" s="140"/>
      <c r="EP46" s="140"/>
      <c r="EQ46" s="140"/>
      <c r="ER46" s="140"/>
      <c r="ES46" s="140"/>
      <c r="ET46" s="140"/>
      <c r="EU46" s="140"/>
      <c r="EV46" s="140"/>
      <c r="EW46" s="140"/>
      <c r="EX46" s="140"/>
      <c r="EY46" s="140"/>
      <c r="EZ46" s="140"/>
      <c r="FA46" s="140"/>
      <c r="FB46" s="140"/>
      <c r="FC46" s="140"/>
      <c r="FD46" s="140"/>
      <c r="FE46" s="140"/>
      <c r="FF46" s="140"/>
      <c r="FG46" s="140"/>
      <c r="FH46" s="140"/>
      <c r="FI46" s="140"/>
      <c r="FJ46" s="140"/>
      <c r="FK46" s="140"/>
      <c r="FL46" s="140"/>
      <c r="FM46" s="140"/>
      <c r="FN46" s="140"/>
      <c r="FO46" s="140"/>
      <c r="FP46" s="140"/>
      <c r="FQ46" s="140"/>
      <c r="FR46" s="140"/>
      <c r="FS46" s="140"/>
      <c r="FT46" s="140"/>
      <c r="FU46" s="140"/>
      <c r="FV46" s="140"/>
      <c r="FW46" s="140"/>
      <c r="FX46" s="140"/>
      <c r="FY46" s="140"/>
      <c r="FZ46" s="140"/>
      <c r="GA46" s="140"/>
      <c r="GB46" s="140"/>
      <c r="GC46" s="140"/>
      <c r="GD46" s="140"/>
      <c r="GE46" s="140"/>
      <c r="GF46" s="140"/>
      <c r="GG46" s="140"/>
      <c r="GH46" s="140"/>
      <c r="GI46" s="140"/>
      <c r="GJ46" s="140"/>
      <c r="GK46" s="140"/>
      <c r="GL46" s="140"/>
      <c r="GM46" s="140"/>
      <c r="GN46" s="140"/>
      <c r="GO46" s="140"/>
      <c r="GP46" s="140"/>
      <c r="GQ46" s="140"/>
      <c r="GR46" s="140"/>
      <c r="GS46" s="140"/>
      <c r="GT46" s="140"/>
      <c r="GU46" s="140"/>
      <c r="GV46" s="140"/>
      <c r="GW46" s="140"/>
      <c r="GX46" s="140"/>
      <c r="GY46" s="140"/>
      <c r="GZ46" s="140"/>
      <c r="HA46" s="140"/>
      <c r="HB46" s="140"/>
      <c r="HC46" s="140"/>
      <c r="HD46" s="140"/>
      <c r="HE46" s="140"/>
      <c r="HF46" s="140"/>
      <c r="HG46" s="140"/>
      <c r="HH46" s="140"/>
      <c r="HI46" s="140"/>
      <c r="HJ46" s="140"/>
      <c r="HK46" s="140"/>
      <c r="HL46" s="140"/>
      <c r="HM46" s="140"/>
      <c r="HN46" s="140"/>
      <c r="HO46" s="140"/>
      <c r="HP46" s="140"/>
      <c r="HQ46" s="140"/>
      <c r="HR46" s="140"/>
      <c r="HS46" s="140"/>
      <c r="HT46" s="140"/>
      <c r="HU46" s="140"/>
      <c r="HV46" s="140"/>
      <c r="HW46" s="140"/>
      <c r="HX46" s="140"/>
      <c r="HY46" s="140"/>
      <c r="HZ46" s="140"/>
      <c r="IA46" s="140"/>
      <c r="IB46" s="140"/>
      <c r="IC46" s="140"/>
      <c r="ID46" s="140"/>
      <c r="IE46" s="140"/>
      <c r="IF46" s="140"/>
      <c r="IG46" s="140"/>
      <c r="IH46" s="140"/>
      <c r="II46" s="140"/>
      <c r="IJ46" s="140"/>
      <c r="IK46" s="140"/>
      <c r="IL46" s="140"/>
      <c r="IM46" s="140"/>
      <c r="IN46" s="140"/>
      <c r="IO46" s="140"/>
      <c r="IP46" s="140"/>
      <c r="IQ46" s="140"/>
    </row>
    <row r="47" spans="1:251" ht="24" customHeight="1">
      <c r="A47" s="122">
        <v>3</v>
      </c>
      <c r="B47" s="124" t="s">
        <v>99</v>
      </c>
      <c r="C47" s="109" t="s">
        <v>11</v>
      </c>
      <c r="D47" s="109" t="s">
        <v>116</v>
      </c>
      <c r="E47" s="109"/>
      <c r="F47" s="110"/>
      <c r="G47" s="109" t="s">
        <v>116</v>
      </c>
      <c r="H47" s="130">
        <v>45626</v>
      </c>
      <c r="I47" s="76"/>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c r="BW47" s="140"/>
      <c r="BX47" s="140"/>
      <c r="BY47" s="140"/>
      <c r="BZ47" s="140"/>
      <c r="CA47" s="140"/>
      <c r="CB47" s="140"/>
      <c r="CC47" s="140"/>
      <c r="CD47" s="140"/>
      <c r="CE47" s="140"/>
      <c r="CF47" s="140"/>
      <c r="CG47" s="140"/>
      <c r="CH47" s="140"/>
      <c r="CI47" s="140"/>
      <c r="CJ47" s="140"/>
      <c r="CK47" s="140"/>
      <c r="CL47" s="140"/>
      <c r="CM47" s="140"/>
      <c r="CN47" s="140"/>
      <c r="CO47" s="140"/>
      <c r="CP47" s="140"/>
      <c r="CQ47" s="140"/>
      <c r="CR47" s="140"/>
      <c r="CS47" s="140"/>
      <c r="CT47" s="140"/>
      <c r="CU47" s="140"/>
      <c r="CV47" s="140"/>
      <c r="CW47" s="140"/>
      <c r="CX47" s="140"/>
      <c r="CY47" s="140"/>
      <c r="CZ47" s="140"/>
      <c r="DA47" s="140"/>
      <c r="DB47" s="140"/>
      <c r="DC47" s="140"/>
      <c r="DD47" s="140"/>
      <c r="DE47" s="140"/>
      <c r="DF47" s="140"/>
      <c r="DG47" s="140"/>
      <c r="DH47" s="140"/>
      <c r="DI47" s="140"/>
      <c r="DJ47" s="140"/>
      <c r="DK47" s="140"/>
      <c r="DL47" s="140"/>
      <c r="DM47" s="140"/>
      <c r="DN47" s="140"/>
      <c r="DO47" s="140"/>
      <c r="DP47" s="140"/>
      <c r="DQ47" s="140"/>
      <c r="DR47" s="140"/>
      <c r="DS47" s="140"/>
      <c r="DT47" s="140"/>
      <c r="DU47" s="140"/>
      <c r="DV47" s="140"/>
      <c r="DW47" s="140"/>
      <c r="DX47" s="140"/>
      <c r="DY47" s="140"/>
      <c r="DZ47" s="140"/>
      <c r="EA47" s="140"/>
      <c r="EB47" s="140"/>
      <c r="EC47" s="140"/>
      <c r="ED47" s="140"/>
      <c r="EE47" s="140"/>
      <c r="EF47" s="140"/>
      <c r="EG47" s="140"/>
      <c r="EH47" s="140"/>
      <c r="EI47" s="140"/>
      <c r="EJ47" s="140"/>
      <c r="EK47" s="140"/>
      <c r="EL47" s="140"/>
      <c r="EM47" s="140"/>
      <c r="EN47" s="140"/>
      <c r="EO47" s="140"/>
      <c r="EP47" s="140"/>
      <c r="EQ47" s="140"/>
      <c r="ER47" s="140"/>
      <c r="ES47" s="140"/>
      <c r="ET47" s="140"/>
      <c r="EU47" s="140"/>
      <c r="EV47" s="140"/>
      <c r="EW47" s="140"/>
      <c r="EX47" s="140"/>
      <c r="EY47" s="140"/>
      <c r="EZ47" s="140"/>
      <c r="FA47" s="140"/>
      <c r="FB47" s="140"/>
      <c r="FC47" s="140"/>
      <c r="FD47" s="140"/>
      <c r="FE47" s="140"/>
      <c r="FF47" s="140"/>
      <c r="FG47" s="140"/>
      <c r="FH47" s="140"/>
      <c r="FI47" s="140"/>
      <c r="FJ47" s="140"/>
      <c r="FK47" s="140"/>
      <c r="FL47" s="140"/>
      <c r="FM47" s="140"/>
      <c r="FN47" s="140"/>
      <c r="FO47" s="140"/>
      <c r="FP47" s="140"/>
      <c r="FQ47" s="140"/>
      <c r="FR47" s="140"/>
      <c r="FS47" s="140"/>
      <c r="FT47" s="140"/>
      <c r="FU47" s="140"/>
      <c r="FV47" s="140"/>
      <c r="FW47" s="140"/>
      <c r="FX47" s="140"/>
      <c r="FY47" s="140"/>
      <c r="FZ47" s="140"/>
      <c r="GA47" s="140"/>
      <c r="GB47" s="140"/>
      <c r="GC47" s="140"/>
      <c r="GD47" s="140"/>
      <c r="GE47" s="140"/>
      <c r="GF47" s="140"/>
      <c r="GG47" s="140"/>
      <c r="GH47" s="140"/>
      <c r="GI47" s="140"/>
      <c r="GJ47" s="140"/>
      <c r="GK47" s="140"/>
      <c r="GL47" s="140"/>
      <c r="GM47" s="140"/>
      <c r="GN47" s="140"/>
      <c r="GO47" s="140"/>
      <c r="GP47" s="140"/>
      <c r="GQ47" s="140"/>
      <c r="GR47" s="140"/>
      <c r="GS47" s="140"/>
      <c r="GT47" s="140"/>
      <c r="GU47" s="140"/>
      <c r="GV47" s="140"/>
      <c r="GW47" s="140"/>
      <c r="GX47" s="140"/>
      <c r="GY47" s="140"/>
      <c r="GZ47" s="140"/>
      <c r="HA47" s="140"/>
      <c r="HB47" s="140"/>
      <c r="HC47" s="140"/>
      <c r="HD47" s="140"/>
      <c r="HE47" s="140"/>
      <c r="HF47" s="140"/>
      <c r="HG47" s="140"/>
      <c r="HH47" s="140"/>
      <c r="HI47" s="140"/>
      <c r="HJ47" s="140"/>
      <c r="HK47" s="140"/>
      <c r="HL47" s="140"/>
      <c r="HM47" s="140"/>
      <c r="HN47" s="140"/>
      <c r="HO47" s="140"/>
      <c r="HP47" s="140"/>
      <c r="HQ47" s="140"/>
      <c r="HR47" s="140"/>
      <c r="HS47" s="140"/>
      <c r="HT47" s="140"/>
      <c r="HU47" s="140"/>
      <c r="HV47" s="140"/>
      <c r="HW47" s="140"/>
      <c r="HX47" s="140"/>
      <c r="HY47" s="140"/>
      <c r="HZ47" s="140"/>
      <c r="IA47" s="140"/>
      <c r="IB47" s="140"/>
      <c r="IC47" s="140"/>
      <c r="ID47" s="140"/>
      <c r="IE47" s="140"/>
      <c r="IF47" s="140"/>
      <c r="IG47" s="140"/>
      <c r="IH47" s="140"/>
      <c r="II47" s="140"/>
      <c r="IJ47" s="140"/>
      <c r="IK47" s="140"/>
      <c r="IL47" s="140"/>
      <c r="IM47" s="140"/>
      <c r="IN47" s="140"/>
      <c r="IO47" s="140"/>
      <c r="IP47" s="140"/>
      <c r="IQ47" s="140"/>
    </row>
    <row r="48" spans="1:251" ht="24" customHeight="1">
      <c r="A48" s="122">
        <v>4</v>
      </c>
      <c r="B48" s="124" t="s">
        <v>119</v>
      </c>
      <c r="C48" s="109" t="s">
        <v>32</v>
      </c>
      <c r="D48" s="109">
        <v>185</v>
      </c>
      <c r="E48" s="109"/>
      <c r="F48" s="111"/>
      <c r="G48" s="109">
        <v>185</v>
      </c>
      <c r="H48" s="130">
        <v>45626</v>
      </c>
      <c r="I48" s="139"/>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0"/>
      <c r="BR48" s="140"/>
      <c r="BS48" s="140"/>
      <c r="BT48" s="140"/>
      <c r="BU48" s="140"/>
      <c r="BV48" s="140"/>
      <c r="BW48" s="140"/>
      <c r="BX48" s="140"/>
      <c r="BY48" s="140"/>
      <c r="BZ48" s="140"/>
      <c r="CA48" s="140"/>
      <c r="CB48" s="140"/>
      <c r="CC48" s="140"/>
      <c r="CD48" s="140"/>
      <c r="CE48" s="140"/>
      <c r="CF48" s="140"/>
      <c r="CG48" s="140"/>
      <c r="CH48" s="140"/>
      <c r="CI48" s="140"/>
      <c r="CJ48" s="140"/>
      <c r="CK48" s="140"/>
      <c r="CL48" s="140"/>
      <c r="CM48" s="140"/>
      <c r="CN48" s="140"/>
      <c r="CO48" s="140"/>
      <c r="CP48" s="140"/>
      <c r="CQ48" s="140"/>
      <c r="CR48" s="140"/>
      <c r="CS48" s="140"/>
      <c r="CT48" s="140"/>
      <c r="CU48" s="140"/>
      <c r="CV48" s="140"/>
      <c r="CW48" s="140"/>
      <c r="CX48" s="140"/>
      <c r="CY48" s="140"/>
      <c r="CZ48" s="140"/>
      <c r="DA48" s="140"/>
      <c r="DB48" s="140"/>
      <c r="DC48" s="140"/>
      <c r="DD48" s="140"/>
      <c r="DE48" s="140"/>
      <c r="DF48" s="140"/>
      <c r="DG48" s="140"/>
      <c r="DH48" s="140"/>
      <c r="DI48" s="140"/>
      <c r="DJ48" s="140"/>
      <c r="DK48" s="140"/>
      <c r="DL48" s="140"/>
      <c r="DM48" s="140"/>
      <c r="DN48" s="140"/>
      <c r="DO48" s="140"/>
      <c r="DP48" s="140"/>
      <c r="DQ48" s="140"/>
      <c r="DR48" s="140"/>
      <c r="DS48" s="140"/>
      <c r="DT48" s="140"/>
      <c r="DU48" s="140"/>
      <c r="DV48" s="140"/>
      <c r="DW48" s="140"/>
      <c r="DX48" s="140"/>
      <c r="DY48" s="140"/>
      <c r="DZ48" s="140"/>
      <c r="EA48" s="140"/>
      <c r="EB48" s="140"/>
      <c r="EC48" s="140"/>
      <c r="ED48" s="140"/>
      <c r="EE48" s="140"/>
      <c r="EF48" s="140"/>
      <c r="EG48" s="140"/>
      <c r="EH48" s="140"/>
      <c r="EI48" s="140"/>
      <c r="EJ48" s="140"/>
      <c r="EK48" s="140"/>
      <c r="EL48" s="140"/>
      <c r="EM48" s="140"/>
      <c r="EN48" s="140"/>
      <c r="EO48" s="140"/>
      <c r="EP48" s="140"/>
      <c r="EQ48" s="140"/>
      <c r="ER48" s="140"/>
      <c r="ES48" s="140"/>
      <c r="ET48" s="140"/>
      <c r="EU48" s="140"/>
      <c r="EV48" s="140"/>
      <c r="EW48" s="140"/>
      <c r="EX48" s="140"/>
      <c r="EY48" s="140"/>
      <c r="EZ48" s="140"/>
      <c r="FA48" s="140"/>
      <c r="FB48" s="140"/>
      <c r="FC48" s="140"/>
      <c r="FD48" s="140"/>
      <c r="FE48" s="140"/>
      <c r="FF48" s="140"/>
      <c r="FG48" s="140"/>
      <c r="FH48" s="140"/>
      <c r="FI48" s="140"/>
      <c r="FJ48" s="140"/>
      <c r="FK48" s="140"/>
      <c r="FL48" s="140"/>
      <c r="FM48" s="140"/>
      <c r="FN48" s="140"/>
      <c r="FO48" s="140"/>
      <c r="FP48" s="140"/>
      <c r="FQ48" s="140"/>
      <c r="FR48" s="140"/>
      <c r="FS48" s="140"/>
      <c r="FT48" s="140"/>
      <c r="FU48" s="140"/>
      <c r="FV48" s="140"/>
      <c r="FW48" s="140"/>
      <c r="FX48" s="140"/>
      <c r="FY48" s="140"/>
      <c r="FZ48" s="140"/>
      <c r="GA48" s="140"/>
      <c r="GB48" s="140"/>
      <c r="GC48" s="140"/>
      <c r="GD48" s="140"/>
      <c r="GE48" s="140"/>
      <c r="GF48" s="140"/>
      <c r="GG48" s="140"/>
      <c r="GH48" s="140"/>
      <c r="GI48" s="140"/>
      <c r="GJ48" s="140"/>
      <c r="GK48" s="140"/>
      <c r="GL48" s="140"/>
      <c r="GM48" s="140"/>
      <c r="GN48" s="140"/>
      <c r="GO48" s="140"/>
      <c r="GP48" s="140"/>
      <c r="GQ48" s="140"/>
      <c r="GR48" s="140"/>
      <c r="GS48" s="140"/>
      <c r="GT48" s="140"/>
      <c r="GU48" s="140"/>
      <c r="GV48" s="140"/>
      <c r="GW48" s="140"/>
      <c r="GX48" s="140"/>
      <c r="GY48" s="140"/>
      <c r="GZ48" s="140"/>
      <c r="HA48" s="140"/>
      <c r="HB48" s="140"/>
      <c r="HC48" s="140"/>
      <c r="HD48" s="140"/>
      <c r="HE48" s="140"/>
      <c r="HF48" s="140"/>
      <c r="HG48" s="140"/>
      <c r="HH48" s="140"/>
      <c r="HI48" s="140"/>
      <c r="HJ48" s="140"/>
      <c r="HK48" s="140"/>
      <c r="HL48" s="140"/>
      <c r="HM48" s="140"/>
      <c r="HN48" s="140"/>
      <c r="HO48" s="140"/>
      <c r="HP48" s="140"/>
      <c r="HQ48" s="140"/>
      <c r="HR48" s="140"/>
      <c r="HS48" s="140"/>
      <c r="HT48" s="140"/>
      <c r="HU48" s="140"/>
      <c r="HV48" s="140"/>
      <c r="HW48" s="140"/>
      <c r="HX48" s="140"/>
      <c r="HY48" s="140"/>
      <c r="HZ48" s="140"/>
      <c r="IA48" s="140"/>
      <c r="IB48" s="140"/>
      <c r="IC48" s="140"/>
      <c r="ID48" s="140"/>
      <c r="IE48" s="140"/>
      <c r="IF48" s="140"/>
      <c r="IG48" s="140"/>
      <c r="IH48" s="140"/>
      <c r="II48" s="140"/>
      <c r="IJ48" s="140"/>
      <c r="IK48" s="140"/>
      <c r="IL48" s="140"/>
      <c r="IM48" s="140"/>
      <c r="IN48" s="140"/>
      <c r="IO48" s="140"/>
      <c r="IP48" s="140"/>
    </row>
    <row r="49" spans="1:251" ht="24" customHeight="1">
      <c r="A49" s="122">
        <v>5</v>
      </c>
      <c r="B49" s="124" t="s">
        <v>120</v>
      </c>
      <c r="C49" s="109" t="s">
        <v>11</v>
      </c>
      <c r="D49" s="109">
        <v>80</v>
      </c>
      <c r="E49" s="109"/>
      <c r="F49" s="110"/>
      <c r="G49" s="109">
        <v>80</v>
      </c>
      <c r="H49" s="130">
        <v>45626</v>
      </c>
      <c r="I49" s="139"/>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c r="BU49" s="140"/>
      <c r="BV49" s="140"/>
      <c r="BW49" s="140"/>
      <c r="BX49" s="140"/>
      <c r="BY49" s="140"/>
      <c r="BZ49" s="140"/>
      <c r="CA49" s="140"/>
      <c r="CB49" s="140"/>
      <c r="CC49" s="140"/>
      <c r="CD49" s="140"/>
      <c r="CE49" s="140"/>
      <c r="CF49" s="140"/>
      <c r="CG49" s="140"/>
      <c r="CH49" s="140"/>
      <c r="CI49" s="140"/>
      <c r="CJ49" s="140"/>
      <c r="CK49" s="140"/>
      <c r="CL49" s="140"/>
      <c r="CM49" s="140"/>
      <c r="CN49" s="140"/>
      <c r="CO49" s="140"/>
      <c r="CP49" s="140"/>
      <c r="CQ49" s="140"/>
      <c r="CR49" s="140"/>
      <c r="CS49" s="140"/>
      <c r="CT49" s="140"/>
      <c r="CU49" s="140"/>
      <c r="CV49" s="140"/>
      <c r="CW49" s="140"/>
      <c r="CX49" s="140"/>
      <c r="CY49" s="140"/>
      <c r="CZ49" s="140"/>
      <c r="DA49" s="140"/>
      <c r="DB49" s="140"/>
      <c r="DC49" s="140"/>
      <c r="DD49" s="140"/>
      <c r="DE49" s="140"/>
      <c r="DF49" s="140"/>
      <c r="DG49" s="140"/>
      <c r="DH49" s="140"/>
      <c r="DI49" s="140"/>
      <c r="DJ49" s="140"/>
      <c r="DK49" s="140"/>
      <c r="DL49" s="140"/>
      <c r="DM49" s="140"/>
      <c r="DN49" s="140"/>
      <c r="DO49" s="140"/>
      <c r="DP49" s="140"/>
      <c r="DQ49" s="140"/>
      <c r="DR49" s="140"/>
      <c r="DS49" s="140"/>
      <c r="DT49" s="140"/>
      <c r="DU49" s="140"/>
      <c r="DV49" s="140"/>
      <c r="DW49" s="140"/>
      <c r="DX49" s="140"/>
      <c r="DY49" s="140"/>
      <c r="DZ49" s="140"/>
      <c r="EA49" s="140"/>
      <c r="EB49" s="140"/>
      <c r="EC49" s="140"/>
      <c r="ED49" s="140"/>
      <c r="EE49" s="140"/>
      <c r="EF49" s="140"/>
      <c r="EG49" s="140"/>
      <c r="EH49" s="140"/>
      <c r="EI49" s="140"/>
      <c r="EJ49" s="140"/>
      <c r="EK49" s="140"/>
      <c r="EL49" s="140"/>
      <c r="EM49" s="140"/>
      <c r="EN49" s="140"/>
      <c r="EO49" s="140"/>
      <c r="EP49" s="140"/>
      <c r="EQ49" s="140"/>
      <c r="ER49" s="140"/>
      <c r="ES49" s="140"/>
      <c r="ET49" s="140"/>
      <c r="EU49" s="140"/>
      <c r="EV49" s="140"/>
      <c r="EW49" s="140"/>
      <c r="EX49" s="140"/>
      <c r="EY49" s="140"/>
      <c r="EZ49" s="140"/>
      <c r="FA49" s="140"/>
      <c r="FB49" s="140"/>
      <c r="FC49" s="140"/>
      <c r="FD49" s="140"/>
      <c r="FE49" s="140"/>
      <c r="FF49" s="140"/>
      <c r="FG49" s="140"/>
      <c r="FH49" s="140"/>
      <c r="FI49" s="140"/>
      <c r="FJ49" s="140"/>
      <c r="FK49" s="140"/>
      <c r="FL49" s="140"/>
      <c r="FM49" s="140"/>
      <c r="FN49" s="140"/>
      <c r="FO49" s="140"/>
      <c r="FP49" s="140"/>
      <c r="FQ49" s="140"/>
      <c r="FR49" s="140"/>
      <c r="FS49" s="140"/>
      <c r="FT49" s="140"/>
      <c r="FU49" s="140"/>
      <c r="FV49" s="140"/>
      <c r="FW49" s="140"/>
      <c r="FX49" s="140"/>
      <c r="FY49" s="140"/>
      <c r="FZ49" s="140"/>
      <c r="GA49" s="140"/>
      <c r="GB49" s="140"/>
      <c r="GC49" s="140"/>
      <c r="GD49" s="140"/>
      <c r="GE49" s="140"/>
      <c r="GF49" s="140"/>
      <c r="GG49" s="140"/>
      <c r="GH49" s="140"/>
      <c r="GI49" s="140"/>
      <c r="GJ49" s="140"/>
      <c r="GK49" s="140"/>
      <c r="GL49" s="140"/>
      <c r="GM49" s="140"/>
      <c r="GN49" s="140"/>
      <c r="GO49" s="140"/>
      <c r="GP49" s="140"/>
      <c r="GQ49" s="140"/>
      <c r="GR49" s="140"/>
      <c r="GS49" s="140"/>
      <c r="GT49" s="140"/>
      <c r="GU49" s="140"/>
      <c r="GV49" s="140"/>
      <c r="GW49" s="140"/>
      <c r="GX49" s="140"/>
      <c r="GY49" s="140"/>
      <c r="GZ49" s="140"/>
      <c r="HA49" s="140"/>
      <c r="HB49" s="140"/>
      <c r="HC49" s="140"/>
      <c r="HD49" s="140"/>
      <c r="HE49" s="140"/>
      <c r="HF49" s="140"/>
      <c r="HG49" s="140"/>
      <c r="HH49" s="140"/>
      <c r="HI49" s="140"/>
      <c r="HJ49" s="140"/>
      <c r="HK49" s="140"/>
      <c r="HL49" s="140"/>
      <c r="HM49" s="140"/>
      <c r="HN49" s="140"/>
      <c r="HO49" s="140"/>
      <c r="HP49" s="140"/>
      <c r="HQ49" s="140"/>
      <c r="HR49" s="140"/>
      <c r="HS49" s="140"/>
      <c r="HT49" s="140"/>
      <c r="HU49" s="140"/>
      <c r="HV49" s="140"/>
      <c r="HW49" s="140"/>
      <c r="HX49" s="140"/>
      <c r="HY49" s="140"/>
      <c r="HZ49" s="140"/>
      <c r="IA49" s="140"/>
      <c r="IB49" s="140"/>
      <c r="IC49" s="140"/>
      <c r="ID49" s="140"/>
      <c r="IE49" s="140"/>
      <c r="IF49" s="140"/>
      <c r="IG49" s="140"/>
      <c r="IH49" s="140"/>
      <c r="II49" s="140"/>
      <c r="IJ49" s="140"/>
      <c r="IK49" s="140"/>
      <c r="IL49" s="140"/>
      <c r="IM49" s="140"/>
      <c r="IN49" s="140"/>
      <c r="IO49" s="140"/>
      <c r="IP49" s="140"/>
    </row>
    <row r="50" spans="1:251" ht="24" customHeight="1">
      <c r="A50" s="122">
        <v>6</v>
      </c>
      <c r="B50" s="124" t="s">
        <v>121</v>
      </c>
      <c r="C50" s="109" t="s">
        <v>11</v>
      </c>
      <c r="D50" s="109">
        <v>35</v>
      </c>
      <c r="E50" s="109"/>
      <c r="F50" s="110"/>
      <c r="G50" s="109">
        <v>35</v>
      </c>
      <c r="H50" s="130">
        <v>45626</v>
      </c>
      <c r="I50" s="84"/>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c r="IO50" s="21"/>
      <c r="IP50" s="21"/>
    </row>
    <row r="51" spans="1:251" ht="24" customHeight="1">
      <c r="A51" s="122">
        <v>7</v>
      </c>
      <c r="B51" s="124" t="s">
        <v>122</v>
      </c>
      <c r="C51" s="109" t="s">
        <v>32</v>
      </c>
      <c r="D51" s="109">
        <v>4</v>
      </c>
      <c r="E51" s="109"/>
      <c r="F51" s="111"/>
      <c r="G51" s="109">
        <v>4</v>
      </c>
      <c r="H51" s="130">
        <v>45626</v>
      </c>
      <c r="I51" s="139"/>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0"/>
      <c r="BS51" s="140"/>
      <c r="BT51" s="140"/>
      <c r="BU51" s="140"/>
      <c r="BV51" s="140"/>
      <c r="BW51" s="140"/>
      <c r="BX51" s="140"/>
      <c r="BY51" s="140"/>
      <c r="BZ51" s="140"/>
      <c r="CA51" s="140"/>
      <c r="CB51" s="140"/>
      <c r="CC51" s="140"/>
      <c r="CD51" s="140"/>
      <c r="CE51" s="140"/>
      <c r="CF51" s="140"/>
      <c r="CG51" s="140"/>
      <c r="CH51" s="140"/>
      <c r="CI51" s="140"/>
      <c r="CJ51" s="140"/>
      <c r="CK51" s="140"/>
      <c r="CL51" s="140"/>
      <c r="CM51" s="140"/>
      <c r="CN51" s="140"/>
      <c r="CO51" s="140"/>
      <c r="CP51" s="140"/>
      <c r="CQ51" s="140"/>
      <c r="CR51" s="140"/>
      <c r="CS51" s="140"/>
      <c r="CT51" s="140"/>
      <c r="CU51" s="140"/>
      <c r="CV51" s="140"/>
      <c r="CW51" s="140"/>
      <c r="CX51" s="140"/>
      <c r="CY51" s="140"/>
      <c r="CZ51" s="140"/>
      <c r="DA51" s="140"/>
      <c r="DB51" s="140"/>
      <c r="DC51" s="140"/>
      <c r="DD51" s="140"/>
      <c r="DE51" s="140"/>
      <c r="DF51" s="140"/>
      <c r="DG51" s="140"/>
      <c r="DH51" s="140"/>
      <c r="DI51" s="140"/>
      <c r="DJ51" s="140"/>
      <c r="DK51" s="140"/>
      <c r="DL51" s="140"/>
      <c r="DM51" s="140"/>
      <c r="DN51" s="140"/>
      <c r="DO51" s="140"/>
      <c r="DP51" s="140"/>
      <c r="DQ51" s="140"/>
      <c r="DR51" s="140"/>
      <c r="DS51" s="140"/>
      <c r="DT51" s="140"/>
      <c r="DU51" s="140"/>
      <c r="DV51" s="140"/>
      <c r="DW51" s="140"/>
      <c r="DX51" s="140"/>
      <c r="DY51" s="140"/>
      <c r="DZ51" s="140"/>
      <c r="EA51" s="140"/>
      <c r="EB51" s="140"/>
      <c r="EC51" s="140"/>
      <c r="ED51" s="140"/>
      <c r="EE51" s="140"/>
      <c r="EF51" s="140"/>
      <c r="EG51" s="140"/>
      <c r="EH51" s="140"/>
      <c r="EI51" s="140"/>
      <c r="EJ51" s="140"/>
      <c r="EK51" s="140"/>
      <c r="EL51" s="140"/>
      <c r="EM51" s="140"/>
      <c r="EN51" s="140"/>
      <c r="EO51" s="140"/>
      <c r="EP51" s="140"/>
      <c r="EQ51" s="140"/>
      <c r="ER51" s="140"/>
      <c r="ES51" s="140"/>
      <c r="ET51" s="140"/>
      <c r="EU51" s="140"/>
      <c r="EV51" s="140"/>
      <c r="EW51" s="140"/>
      <c r="EX51" s="140"/>
      <c r="EY51" s="140"/>
      <c r="EZ51" s="140"/>
      <c r="FA51" s="140"/>
      <c r="FB51" s="140"/>
      <c r="FC51" s="140"/>
      <c r="FD51" s="140"/>
      <c r="FE51" s="140"/>
      <c r="FF51" s="140"/>
      <c r="FG51" s="140"/>
      <c r="FH51" s="140"/>
      <c r="FI51" s="140"/>
      <c r="FJ51" s="140"/>
      <c r="FK51" s="140"/>
      <c r="FL51" s="140"/>
      <c r="FM51" s="140"/>
      <c r="FN51" s="140"/>
      <c r="FO51" s="140"/>
      <c r="FP51" s="140"/>
      <c r="FQ51" s="140"/>
      <c r="FR51" s="140"/>
      <c r="FS51" s="140"/>
      <c r="FT51" s="140"/>
      <c r="FU51" s="140"/>
      <c r="FV51" s="140"/>
      <c r="FW51" s="140"/>
      <c r="FX51" s="140"/>
      <c r="FY51" s="140"/>
      <c r="FZ51" s="140"/>
      <c r="GA51" s="140"/>
      <c r="GB51" s="140"/>
      <c r="GC51" s="140"/>
      <c r="GD51" s="140"/>
      <c r="GE51" s="140"/>
      <c r="GF51" s="140"/>
      <c r="GG51" s="140"/>
      <c r="GH51" s="140"/>
      <c r="GI51" s="140"/>
      <c r="GJ51" s="140"/>
      <c r="GK51" s="140"/>
      <c r="GL51" s="140"/>
      <c r="GM51" s="140"/>
      <c r="GN51" s="140"/>
      <c r="GO51" s="140"/>
      <c r="GP51" s="140"/>
      <c r="GQ51" s="140"/>
      <c r="GR51" s="140"/>
      <c r="GS51" s="140"/>
      <c r="GT51" s="140"/>
      <c r="GU51" s="140"/>
      <c r="GV51" s="140"/>
      <c r="GW51" s="140"/>
      <c r="GX51" s="140"/>
      <c r="GY51" s="140"/>
      <c r="GZ51" s="140"/>
      <c r="HA51" s="140"/>
      <c r="HB51" s="140"/>
      <c r="HC51" s="140"/>
      <c r="HD51" s="140"/>
      <c r="HE51" s="140"/>
      <c r="HF51" s="140"/>
      <c r="HG51" s="140"/>
      <c r="HH51" s="140"/>
      <c r="HI51" s="140"/>
      <c r="HJ51" s="140"/>
      <c r="HK51" s="140"/>
      <c r="HL51" s="140"/>
      <c r="HM51" s="140"/>
      <c r="HN51" s="140"/>
      <c r="HO51" s="140"/>
      <c r="HP51" s="140"/>
      <c r="HQ51" s="140"/>
      <c r="HR51" s="140"/>
      <c r="HS51" s="140"/>
      <c r="HT51" s="140"/>
      <c r="HU51" s="140"/>
      <c r="HV51" s="140"/>
      <c r="HW51" s="140"/>
      <c r="HX51" s="140"/>
      <c r="HY51" s="140"/>
      <c r="HZ51" s="140"/>
      <c r="IA51" s="140"/>
      <c r="IB51" s="140"/>
      <c r="IC51" s="140"/>
      <c r="ID51" s="140"/>
      <c r="IE51" s="140"/>
      <c r="IF51" s="140"/>
      <c r="IG51" s="140"/>
      <c r="IH51" s="140"/>
      <c r="II51" s="140"/>
      <c r="IJ51" s="140"/>
      <c r="IK51" s="140"/>
      <c r="IL51" s="140"/>
      <c r="IM51" s="140"/>
      <c r="IN51" s="140"/>
      <c r="IO51" s="140"/>
      <c r="IP51" s="140"/>
    </row>
    <row r="52" spans="1:251" ht="24" customHeight="1">
      <c r="A52" s="122">
        <v>8</v>
      </c>
      <c r="B52" s="124" t="s">
        <v>123</v>
      </c>
      <c r="C52" s="109" t="s">
        <v>32</v>
      </c>
      <c r="D52" s="109">
        <v>55</v>
      </c>
      <c r="E52" s="109"/>
      <c r="F52" s="110"/>
      <c r="G52" s="109">
        <v>55</v>
      </c>
      <c r="H52" s="130">
        <v>45626</v>
      </c>
      <c r="I52" s="139"/>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0"/>
      <c r="BS52" s="140"/>
      <c r="BT52" s="140"/>
      <c r="BU52" s="140"/>
      <c r="BV52" s="140"/>
      <c r="BW52" s="140"/>
      <c r="BX52" s="140"/>
      <c r="BY52" s="140"/>
      <c r="BZ52" s="140"/>
      <c r="CA52" s="140"/>
      <c r="CB52" s="140"/>
      <c r="CC52" s="140"/>
      <c r="CD52" s="140"/>
      <c r="CE52" s="140"/>
      <c r="CF52" s="140"/>
      <c r="CG52" s="140"/>
      <c r="CH52" s="140"/>
      <c r="CI52" s="140"/>
      <c r="CJ52" s="140"/>
      <c r="CK52" s="140"/>
      <c r="CL52" s="140"/>
      <c r="CM52" s="140"/>
      <c r="CN52" s="140"/>
      <c r="CO52" s="140"/>
      <c r="CP52" s="140"/>
      <c r="CQ52" s="140"/>
      <c r="CR52" s="140"/>
      <c r="CS52" s="140"/>
      <c r="CT52" s="140"/>
      <c r="CU52" s="140"/>
      <c r="CV52" s="140"/>
      <c r="CW52" s="140"/>
      <c r="CX52" s="140"/>
      <c r="CY52" s="140"/>
      <c r="CZ52" s="140"/>
      <c r="DA52" s="140"/>
      <c r="DB52" s="140"/>
      <c r="DC52" s="140"/>
      <c r="DD52" s="140"/>
      <c r="DE52" s="140"/>
      <c r="DF52" s="140"/>
      <c r="DG52" s="140"/>
      <c r="DH52" s="140"/>
      <c r="DI52" s="140"/>
      <c r="DJ52" s="140"/>
      <c r="DK52" s="140"/>
      <c r="DL52" s="140"/>
      <c r="DM52" s="140"/>
      <c r="DN52" s="140"/>
      <c r="DO52" s="140"/>
      <c r="DP52" s="140"/>
      <c r="DQ52" s="140"/>
      <c r="DR52" s="140"/>
      <c r="DS52" s="140"/>
      <c r="DT52" s="140"/>
      <c r="DU52" s="140"/>
      <c r="DV52" s="140"/>
      <c r="DW52" s="140"/>
      <c r="DX52" s="140"/>
      <c r="DY52" s="140"/>
      <c r="DZ52" s="140"/>
      <c r="EA52" s="140"/>
      <c r="EB52" s="140"/>
      <c r="EC52" s="140"/>
      <c r="ED52" s="140"/>
      <c r="EE52" s="140"/>
      <c r="EF52" s="140"/>
      <c r="EG52" s="140"/>
      <c r="EH52" s="140"/>
      <c r="EI52" s="140"/>
      <c r="EJ52" s="140"/>
      <c r="EK52" s="140"/>
      <c r="EL52" s="140"/>
      <c r="EM52" s="140"/>
      <c r="EN52" s="140"/>
      <c r="EO52" s="140"/>
      <c r="EP52" s="140"/>
      <c r="EQ52" s="140"/>
      <c r="ER52" s="140"/>
      <c r="ES52" s="140"/>
      <c r="ET52" s="140"/>
      <c r="EU52" s="140"/>
      <c r="EV52" s="140"/>
      <c r="EW52" s="140"/>
      <c r="EX52" s="140"/>
      <c r="EY52" s="140"/>
      <c r="EZ52" s="140"/>
      <c r="FA52" s="140"/>
      <c r="FB52" s="140"/>
      <c r="FC52" s="140"/>
      <c r="FD52" s="140"/>
      <c r="FE52" s="140"/>
      <c r="FF52" s="140"/>
      <c r="FG52" s="140"/>
      <c r="FH52" s="140"/>
      <c r="FI52" s="140"/>
      <c r="FJ52" s="140"/>
      <c r="FK52" s="140"/>
      <c r="FL52" s="140"/>
      <c r="FM52" s="140"/>
      <c r="FN52" s="140"/>
      <c r="FO52" s="140"/>
      <c r="FP52" s="140"/>
      <c r="FQ52" s="140"/>
      <c r="FR52" s="140"/>
      <c r="FS52" s="140"/>
      <c r="FT52" s="140"/>
      <c r="FU52" s="140"/>
      <c r="FV52" s="140"/>
      <c r="FW52" s="140"/>
      <c r="FX52" s="140"/>
      <c r="FY52" s="140"/>
      <c r="FZ52" s="140"/>
      <c r="GA52" s="140"/>
      <c r="GB52" s="140"/>
      <c r="GC52" s="140"/>
      <c r="GD52" s="140"/>
      <c r="GE52" s="140"/>
      <c r="GF52" s="140"/>
      <c r="GG52" s="140"/>
      <c r="GH52" s="140"/>
      <c r="GI52" s="140"/>
      <c r="GJ52" s="140"/>
      <c r="GK52" s="140"/>
      <c r="GL52" s="140"/>
      <c r="GM52" s="140"/>
      <c r="GN52" s="140"/>
      <c r="GO52" s="140"/>
      <c r="GP52" s="140"/>
      <c r="GQ52" s="140"/>
      <c r="GR52" s="140"/>
      <c r="GS52" s="140"/>
      <c r="GT52" s="140"/>
      <c r="GU52" s="140"/>
      <c r="GV52" s="140"/>
      <c r="GW52" s="140"/>
      <c r="GX52" s="140"/>
      <c r="GY52" s="140"/>
      <c r="GZ52" s="140"/>
      <c r="HA52" s="140"/>
      <c r="HB52" s="140"/>
      <c r="HC52" s="140"/>
      <c r="HD52" s="140"/>
      <c r="HE52" s="140"/>
      <c r="HF52" s="140"/>
      <c r="HG52" s="140"/>
      <c r="HH52" s="140"/>
      <c r="HI52" s="140"/>
      <c r="HJ52" s="140"/>
      <c r="HK52" s="140"/>
      <c r="HL52" s="140"/>
      <c r="HM52" s="140"/>
      <c r="HN52" s="140"/>
      <c r="HO52" s="140"/>
      <c r="HP52" s="140"/>
      <c r="HQ52" s="140"/>
      <c r="HR52" s="140"/>
      <c r="HS52" s="140"/>
      <c r="HT52" s="140"/>
      <c r="HU52" s="140"/>
      <c r="HV52" s="140"/>
      <c r="HW52" s="140"/>
      <c r="HX52" s="140"/>
      <c r="HY52" s="140"/>
      <c r="HZ52" s="140"/>
      <c r="IA52" s="140"/>
      <c r="IB52" s="140"/>
      <c r="IC52" s="140"/>
      <c r="ID52" s="140"/>
      <c r="IE52" s="140"/>
      <c r="IF52" s="140"/>
      <c r="IG52" s="140"/>
      <c r="IH52" s="140"/>
      <c r="II52" s="140"/>
      <c r="IJ52" s="140"/>
      <c r="IK52" s="140"/>
      <c r="IL52" s="140"/>
      <c r="IM52" s="140"/>
      <c r="IN52" s="140"/>
      <c r="IO52" s="140"/>
      <c r="IP52" s="140"/>
    </row>
    <row r="53" spans="1:251" ht="24" customHeight="1">
      <c r="A53" s="122">
        <v>9</v>
      </c>
      <c r="B53" s="124" t="s">
        <v>124</v>
      </c>
      <c r="C53" s="109" t="s">
        <v>32</v>
      </c>
      <c r="D53" s="144">
        <v>259</v>
      </c>
      <c r="E53" s="53"/>
      <c r="F53" s="53"/>
      <c r="G53" s="144">
        <v>259</v>
      </c>
      <c r="H53" s="130">
        <v>45626</v>
      </c>
      <c r="I53" s="76"/>
    </row>
    <row r="54" spans="1:251" ht="24" customHeight="1">
      <c r="A54" s="122">
        <v>10</v>
      </c>
      <c r="B54" s="124" t="s">
        <v>74</v>
      </c>
      <c r="C54" s="109" t="s">
        <v>32</v>
      </c>
      <c r="D54" s="144">
        <v>228</v>
      </c>
      <c r="E54" s="53"/>
      <c r="F54" s="53"/>
      <c r="G54" s="144">
        <v>228</v>
      </c>
      <c r="H54" s="130">
        <v>45626</v>
      </c>
      <c r="I54" s="76"/>
    </row>
    <row r="55" spans="1:251" ht="24" customHeight="1">
      <c r="A55" s="64" t="s">
        <v>16</v>
      </c>
      <c r="B55" s="127" t="s">
        <v>148</v>
      </c>
      <c r="C55" s="128"/>
      <c r="D55" s="128"/>
      <c r="E55" s="128"/>
      <c r="F55" s="128"/>
      <c r="G55" s="129"/>
      <c r="H55" s="130"/>
      <c r="I55" s="76"/>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40"/>
      <c r="BJ55" s="140"/>
      <c r="BK55" s="140"/>
      <c r="BL55" s="140"/>
      <c r="BM55" s="140"/>
      <c r="BN55" s="140"/>
      <c r="BO55" s="140"/>
      <c r="BP55" s="140"/>
      <c r="BQ55" s="140"/>
      <c r="BR55" s="140"/>
      <c r="BS55" s="140"/>
      <c r="BT55" s="140"/>
      <c r="BU55" s="140"/>
      <c r="BV55" s="140"/>
      <c r="BW55" s="140"/>
      <c r="BX55" s="140"/>
      <c r="BY55" s="140"/>
      <c r="BZ55" s="140"/>
      <c r="CA55" s="140"/>
      <c r="CB55" s="140"/>
      <c r="CC55" s="140"/>
      <c r="CD55" s="140"/>
      <c r="CE55" s="140"/>
      <c r="CF55" s="140"/>
      <c r="CG55" s="140"/>
      <c r="CH55" s="140"/>
      <c r="CI55" s="140"/>
      <c r="CJ55" s="140"/>
      <c r="CK55" s="140"/>
      <c r="CL55" s="140"/>
      <c r="CM55" s="140"/>
      <c r="CN55" s="140"/>
      <c r="CO55" s="140"/>
      <c r="CP55" s="140"/>
      <c r="CQ55" s="140"/>
      <c r="CR55" s="140"/>
      <c r="CS55" s="140"/>
      <c r="CT55" s="140"/>
      <c r="CU55" s="140"/>
      <c r="CV55" s="140"/>
      <c r="CW55" s="140"/>
      <c r="CX55" s="140"/>
      <c r="CY55" s="140"/>
      <c r="CZ55" s="140"/>
      <c r="DA55" s="140"/>
      <c r="DB55" s="140"/>
      <c r="DC55" s="140"/>
      <c r="DD55" s="140"/>
      <c r="DE55" s="140"/>
      <c r="DF55" s="140"/>
      <c r="DG55" s="140"/>
      <c r="DH55" s="140"/>
      <c r="DI55" s="140"/>
      <c r="DJ55" s="140"/>
      <c r="DK55" s="140"/>
      <c r="DL55" s="140"/>
      <c r="DM55" s="140"/>
      <c r="DN55" s="140"/>
      <c r="DO55" s="140"/>
      <c r="DP55" s="140"/>
      <c r="DQ55" s="140"/>
      <c r="DR55" s="140"/>
      <c r="DS55" s="140"/>
      <c r="DT55" s="140"/>
      <c r="DU55" s="140"/>
      <c r="DV55" s="140"/>
      <c r="DW55" s="140"/>
      <c r="DX55" s="140"/>
      <c r="DY55" s="140"/>
      <c r="DZ55" s="140"/>
      <c r="EA55" s="140"/>
      <c r="EB55" s="140"/>
      <c r="EC55" s="140"/>
      <c r="ED55" s="140"/>
      <c r="EE55" s="140"/>
      <c r="EF55" s="140"/>
      <c r="EG55" s="140"/>
      <c r="EH55" s="140"/>
      <c r="EI55" s="140"/>
      <c r="EJ55" s="140"/>
      <c r="EK55" s="140"/>
      <c r="EL55" s="140"/>
      <c r="EM55" s="140"/>
      <c r="EN55" s="140"/>
      <c r="EO55" s="140"/>
      <c r="EP55" s="140"/>
      <c r="EQ55" s="140"/>
      <c r="ER55" s="140"/>
      <c r="ES55" s="140"/>
      <c r="ET55" s="140"/>
      <c r="EU55" s="140"/>
      <c r="EV55" s="140"/>
      <c r="EW55" s="140"/>
      <c r="EX55" s="140"/>
      <c r="EY55" s="140"/>
      <c r="EZ55" s="140"/>
      <c r="FA55" s="140"/>
      <c r="FB55" s="140"/>
      <c r="FC55" s="140"/>
      <c r="FD55" s="140"/>
      <c r="FE55" s="140"/>
      <c r="FF55" s="140"/>
      <c r="FG55" s="140"/>
      <c r="FH55" s="140"/>
      <c r="FI55" s="140"/>
      <c r="FJ55" s="140"/>
      <c r="FK55" s="140"/>
      <c r="FL55" s="140"/>
      <c r="FM55" s="140"/>
      <c r="FN55" s="140"/>
      <c r="FO55" s="140"/>
      <c r="FP55" s="140"/>
      <c r="FQ55" s="140"/>
      <c r="FR55" s="140"/>
      <c r="FS55" s="140"/>
      <c r="FT55" s="140"/>
      <c r="FU55" s="140"/>
      <c r="FV55" s="140"/>
      <c r="FW55" s="140"/>
      <c r="FX55" s="140"/>
      <c r="FY55" s="140"/>
      <c r="FZ55" s="140"/>
      <c r="GA55" s="140"/>
      <c r="GB55" s="140"/>
      <c r="GC55" s="140"/>
      <c r="GD55" s="140"/>
      <c r="GE55" s="140"/>
      <c r="GF55" s="140"/>
      <c r="GG55" s="140"/>
      <c r="GH55" s="140"/>
      <c r="GI55" s="140"/>
      <c r="GJ55" s="140"/>
      <c r="GK55" s="140"/>
      <c r="GL55" s="140"/>
      <c r="GM55" s="140"/>
      <c r="GN55" s="140"/>
      <c r="GO55" s="140"/>
      <c r="GP55" s="140"/>
      <c r="GQ55" s="140"/>
      <c r="GR55" s="140"/>
      <c r="GS55" s="140"/>
      <c r="GT55" s="140"/>
      <c r="GU55" s="140"/>
      <c r="GV55" s="140"/>
      <c r="GW55" s="140"/>
      <c r="GX55" s="140"/>
      <c r="GY55" s="140"/>
      <c r="GZ55" s="140"/>
      <c r="HA55" s="140"/>
      <c r="HB55" s="140"/>
      <c r="HC55" s="140"/>
      <c r="HD55" s="140"/>
      <c r="HE55" s="140"/>
      <c r="HF55" s="140"/>
      <c r="HG55" s="140"/>
      <c r="HH55" s="140"/>
      <c r="HI55" s="140"/>
      <c r="HJ55" s="140"/>
      <c r="HK55" s="140"/>
      <c r="HL55" s="140"/>
      <c r="HM55" s="140"/>
      <c r="HN55" s="140"/>
      <c r="HO55" s="140"/>
      <c r="HP55" s="140"/>
      <c r="HQ55" s="140"/>
      <c r="HR55" s="140"/>
      <c r="HS55" s="140"/>
      <c r="HT55" s="140"/>
      <c r="HU55" s="140"/>
      <c r="HV55" s="140"/>
      <c r="HW55" s="140"/>
      <c r="HX55" s="140"/>
      <c r="HY55" s="140"/>
      <c r="HZ55" s="140"/>
      <c r="IA55" s="140"/>
      <c r="IB55" s="140"/>
      <c r="IC55" s="140"/>
      <c r="ID55" s="140"/>
      <c r="IE55" s="140"/>
      <c r="IF55" s="140"/>
      <c r="IG55" s="140"/>
      <c r="IH55" s="140"/>
      <c r="II55" s="140"/>
      <c r="IJ55" s="140"/>
      <c r="IK55" s="140"/>
      <c r="IL55" s="140"/>
      <c r="IM55" s="140"/>
      <c r="IN55" s="140"/>
      <c r="IO55" s="140"/>
      <c r="IP55" s="140"/>
      <c r="IQ55" s="140"/>
    </row>
    <row r="56" spans="1:251" ht="24" customHeight="1">
      <c r="A56" s="72">
        <v>1</v>
      </c>
      <c r="B56" s="131" t="s">
        <v>100</v>
      </c>
      <c r="C56" s="109" t="s">
        <v>11</v>
      </c>
      <c r="D56" s="109">
        <v>97</v>
      </c>
      <c r="E56" s="109"/>
      <c r="F56" s="110"/>
      <c r="G56" s="109">
        <v>97</v>
      </c>
      <c r="H56" s="130">
        <v>45626</v>
      </c>
      <c r="I56" s="76"/>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c r="BF56" s="140"/>
      <c r="BG56" s="140"/>
      <c r="BH56" s="140"/>
      <c r="BI56" s="140"/>
      <c r="BJ56" s="140"/>
      <c r="BK56" s="140"/>
      <c r="BL56" s="140"/>
      <c r="BM56" s="140"/>
      <c r="BN56" s="140"/>
      <c r="BO56" s="140"/>
      <c r="BP56" s="140"/>
      <c r="BQ56" s="140"/>
      <c r="BR56" s="140"/>
      <c r="BS56" s="140"/>
      <c r="BT56" s="140"/>
      <c r="BU56" s="140"/>
      <c r="BV56" s="140"/>
      <c r="BW56" s="140"/>
      <c r="BX56" s="140"/>
      <c r="BY56" s="140"/>
      <c r="BZ56" s="140"/>
      <c r="CA56" s="140"/>
      <c r="CB56" s="140"/>
      <c r="CC56" s="140"/>
      <c r="CD56" s="140"/>
      <c r="CE56" s="140"/>
      <c r="CF56" s="140"/>
      <c r="CG56" s="140"/>
      <c r="CH56" s="140"/>
      <c r="CI56" s="140"/>
      <c r="CJ56" s="140"/>
      <c r="CK56" s="140"/>
      <c r="CL56" s="140"/>
      <c r="CM56" s="140"/>
      <c r="CN56" s="140"/>
      <c r="CO56" s="140"/>
      <c r="CP56" s="140"/>
      <c r="CQ56" s="140"/>
      <c r="CR56" s="140"/>
      <c r="CS56" s="140"/>
      <c r="CT56" s="140"/>
      <c r="CU56" s="140"/>
      <c r="CV56" s="140"/>
      <c r="CW56" s="140"/>
      <c r="CX56" s="140"/>
      <c r="CY56" s="140"/>
      <c r="CZ56" s="140"/>
      <c r="DA56" s="140"/>
      <c r="DB56" s="140"/>
      <c r="DC56" s="140"/>
      <c r="DD56" s="140"/>
      <c r="DE56" s="140"/>
      <c r="DF56" s="140"/>
      <c r="DG56" s="140"/>
      <c r="DH56" s="140"/>
      <c r="DI56" s="140"/>
      <c r="DJ56" s="140"/>
      <c r="DK56" s="140"/>
      <c r="DL56" s="140"/>
      <c r="DM56" s="140"/>
      <c r="DN56" s="140"/>
      <c r="DO56" s="140"/>
      <c r="DP56" s="140"/>
      <c r="DQ56" s="140"/>
      <c r="DR56" s="140"/>
      <c r="DS56" s="140"/>
      <c r="DT56" s="140"/>
      <c r="DU56" s="140"/>
      <c r="DV56" s="140"/>
      <c r="DW56" s="140"/>
      <c r="DX56" s="140"/>
      <c r="DY56" s="140"/>
      <c r="DZ56" s="140"/>
      <c r="EA56" s="140"/>
      <c r="EB56" s="140"/>
      <c r="EC56" s="140"/>
      <c r="ED56" s="140"/>
      <c r="EE56" s="140"/>
      <c r="EF56" s="140"/>
      <c r="EG56" s="140"/>
      <c r="EH56" s="140"/>
      <c r="EI56" s="140"/>
      <c r="EJ56" s="140"/>
      <c r="EK56" s="140"/>
      <c r="EL56" s="140"/>
      <c r="EM56" s="140"/>
      <c r="EN56" s="140"/>
      <c r="EO56" s="140"/>
      <c r="EP56" s="140"/>
      <c r="EQ56" s="140"/>
      <c r="ER56" s="140"/>
      <c r="ES56" s="140"/>
      <c r="ET56" s="140"/>
      <c r="EU56" s="140"/>
      <c r="EV56" s="140"/>
      <c r="EW56" s="140"/>
      <c r="EX56" s="140"/>
      <c r="EY56" s="140"/>
      <c r="EZ56" s="140"/>
      <c r="FA56" s="140"/>
      <c r="FB56" s="140"/>
      <c r="FC56" s="140"/>
      <c r="FD56" s="140"/>
      <c r="FE56" s="140"/>
      <c r="FF56" s="140"/>
      <c r="FG56" s="140"/>
      <c r="FH56" s="140"/>
      <c r="FI56" s="140"/>
      <c r="FJ56" s="140"/>
      <c r="FK56" s="140"/>
      <c r="FL56" s="140"/>
      <c r="FM56" s="140"/>
      <c r="FN56" s="140"/>
      <c r="FO56" s="140"/>
      <c r="FP56" s="140"/>
      <c r="FQ56" s="140"/>
      <c r="FR56" s="140"/>
      <c r="FS56" s="140"/>
      <c r="FT56" s="140"/>
      <c r="FU56" s="140"/>
      <c r="FV56" s="140"/>
      <c r="FW56" s="140"/>
      <c r="FX56" s="140"/>
      <c r="FY56" s="140"/>
      <c r="FZ56" s="140"/>
      <c r="GA56" s="140"/>
      <c r="GB56" s="140"/>
      <c r="GC56" s="140"/>
      <c r="GD56" s="140"/>
      <c r="GE56" s="140"/>
      <c r="GF56" s="140"/>
      <c r="GG56" s="140"/>
      <c r="GH56" s="140"/>
      <c r="GI56" s="140"/>
      <c r="GJ56" s="140"/>
      <c r="GK56" s="140"/>
      <c r="GL56" s="140"/>
      <c r="GM56" s="140"/>
      <c r="GN56" s="140"/>
      <c r="GO56" s="140"/>
      <c r="GP56" s="140"/>
      <c r="GQ56" s="140"/>
      <c r="GR56" s="140"/>
      <c r="GS56" s="140"/>
      <c r="GT56" s="140"/>
      <c r="GU56" s="140"/>
      <c r="GV56" s="140"/>
      <c r="GW56" s="140"/>
      <c r="GX56" s="140"/>
      <c r="GY56" s="140"/>
      <c r="GZ56" s="140"/>
      <c r="HA56" s="140"/>
      <c r="HB56" s="140"/>
      <c r="HC56" s="140"/>
      <c r="HD56" s="140"/>
      <c r="HE56" s="140"/>
      <c r="HF56" s="140"/>
      <c r="HG56" s="140"/>
      <c r="HH56" s="140"/>
      <c r="HI56" s="140"/>
      <c r="HJ56" s="140"/>
      <c r="HK56" s="140"/>
      <c r="HL56" s="140"/>
      <c r="HM56" s="140"/>
      <c r="HN56" s="140"/>
      <c r="HO56" s="140"/>
      <c r="HP56" s="140"/>
      <c r="HQ56" s="140"/>
      <c r="HR56" s="140"/>
      <c r="HS56" s="140"/>
      <c r="HT56" s="140"/>
      <c r="HU56" s="140"/>
      <c r="HV56" s="140"/>
      <c r="HW56" s="140"/>
      <c r="HX56" s="140"/>
      <c r="HY56" s="140"/>
      <c r="HZ56" s="140"/>
      <c r="IA56" s="140"/>
      <c r="IB56" s="140"/>
      <c r="IC56" s="140"/>
      <c r="ID56" s="140"/>
      <c r="IE56" s="140"/>
      <c r="IF56" s="140"/>
      <c r="IG56" s="140"/>
      <c r="IH56" s="140"/>
      <c r="II56" s="140"/>
      <c r="IJ56" s="140"/>
      <c r="IK56" s="140"/>
      <c r="IL56" s="140"/>
      <c r="IM56" s="140"/>
      <c r="IN56" s="140"/>
      <c r="IO56" s="140"/>
      <c r="IP56" s="140"/>
      <c r="IQ56" s="140"/>
    </row>
    <row r="57" spans="1:251" ht="24" customHeight="1">
      <c r="A57" s="72">
        <v>2</v>
      </c>
      <c r="B57" s="131" t="s">
        <v>101</v>
      </c>
      <c r="C57" s="109" t="s">
        <v>11</v>
      </c>
      <c r="D57" s="109">
        <v>100</v>
      </c>
      <c r="E57" s="109"/>
      <c r="F57" s="110"/>
      <c r="G57" s="109">
        <v>100</v>
      </c>
      <c r="H57" s="130">
        <v>45626</v>
      </c>
      <c r="I57" s="76"/>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c r="BF57" s="140"/>
      <c r="BG57" s="140"/>
      <c r="BH57" s="140"/>
      <c r="BI57" s="140"/>
      <c r="BJ57" s="140"/>
      <c r="BK57" s="140"/>
      <c r="BL57" s="140"/>
      <c r="BM57" s="140"/>
      <c r="BN57" s="140"/>
      <c r="BO57" s="140"/>
      <c r="BP57" s="140"/>
      <c r="BQ57" s="140"/>
      <c r="BR57" s="140"/>
      <c r="BS57" s="140"/>
      <c r="BT57" s="140"/>
      <c r="BU57" s="140"/>
      <c r="BV57" s="140"/>
      <c r="BW57" s="140"/>
      <c r="BX57" s="140"/>
      <c r="BY57" s="140"/>
      <c r="BZ57" s="140"/>
      <c r="CA57" s="140"/>
      <c r="CB57" s="140"/>
      <c r="CC57" s="140"/>
      <c r="CD57" s="140"/>
      <c r="CE57" s="140"/>
      <c r="CF57" s="140"/>
      <c r="CG57" s="140"/>
      <c r="CH57" s="140"/>
      <c r="CI57" s="140"/>
      <c r="CJ57" s="140"/>
      <c r="CK57" s="140"/>
      <c r="CL57" s="140"/>
      <c r="CM57" s="140"/>
      <c r="CN57" s="140"/>
      <c r="CO57" s="140"/>
      <c r="CP57" s="140"/>
      <c r="CQ57" s="140"/>
      <c r="CR57" s="140"/>
      <c r="CS57" s="140"/>
      <c r="CT57" s="140"/>
      <c r="CU57" s="140"/>
      <c r="CV57" s="140"/>
      <c r="CW57" s="140"/>
      <c r="CX57" s="140"/>
      <c r="CY57" s="140"/>
      <c r="CZ57" s="140"/>
      <c r="DA57" s="140"/>
      <c r="DB57" s="140"/>
      <c r="DC57" s="140"/>
      <c r="DD57" s="140"/>
      <c r="DE57" s="140"/>
      <c r="DF57" s="140"/>
      <c r="DG57" s="140"/>
      <c r="DH57" s="140"/>
      <c r="DI57" s="140"/>
      <c r="DJ57" s="140"/>
      <c r="DK57" s="140"/>
      <c r="DL57" s="140"/>
      <c r="DM57" s="140"/>
      <c r="DN57" s="140"/>
      <c r="DO57" s="140"/>
      <c r="DP57" s="140"/>
      <c r="DQ57" s="140"/>
      <c r="DR57" s="140"/>
      <c r="DS57" s="140"/>
      <c r="DT57" s="140"/>
      <c r="DU57" s="140"/>
      <c r="DV57" s="140"/>
      <c r="DW57" s="140"/>
      <c r="DX57" s="140"/>
      <c r="DY57" s="140"/>
      <c r="DZ57" s="140"/>
      <c r="EA57" s="140"/>
      <c r="EB57" s="140"/>
      <c r="EC57" s="140"/>
      <c r="ED57" s="140"/>
      <c r="EE57" s="140"/>
      <c r="EF57" s="140"/>
      <c r="EG57" s="140"/>
      <c r="EH57" s="140"/>
      <c r="EI57" s="140"/>
      <c r="EJ57" s="140"/>
      <c r="EK57" s="140"/>
      <c r="EL57" s="140"/>
      <c r="EM57" s="140"/>
      <c r="EN57" s="140"/>
      <c r="EO57" s="140"/>
      <c r="EP57" s="140"/>
      <c r="EQ57" s="140"/>
      <c r="ER57" s="140"/>
      <c r="ES57" s="140"/>
      <c r="ET57" s="140"/>
      <c r="EU57" s="140"/>
      <c r="EV57" s="140"/>
      <c r="EW57" s="140"/>
      <c r="EX57" s="140"/>
      <c r="EY57" s="140"/>
      <c r="EZ57" s="140"/>
      <c r="FA57" s="140"/>
      <c r="FB57" s="140"/>
      <c r="FC57" s="140"/>
      <c r="FD57" s="140"/>
      <c r="FE57" s="140"/>
      <c r="FF57" s="140"/>
      <c r="FG57" s="140"/>
      <c r="FH57" s="140"/>
      <c r="FI57" s="140"/>
      <c r="FJ57" s="140"/>
      <c r="FK57" s="140"/>
      <c r="FL57" s="140"/>
      <c r="FM57" s="140"/>
      <c r="FN57" s="140"/>
      <c r="FO57" s="140"/>
      <c r="FP57" s="140"/>
      <c r="FQ57" s="140"/>
      <c r="FR57" s="140"/>
      <c r="FS57" s="140"/>
      <c r="FT57" s="140"/>
      <c r="FU57" s="140"/>
      <c r="FV57" s="140"/>
      <c r="FW57" s="140"/>
      <c r="FX57" s="140"/>
      <c r="FY57" s="140"/>
      <c r="FZ57" s="140"/>
      <c r="GA57" s="140"/>
      <c r="GB57" s="140"/>
      <c r="GC57" s="140"/>
      <c r="GD57" s="140"/>
      <c r="GE57" s="140"/>
      <c r="GF57" s="140"/>
      <c r="GG57" s="140"/>
      <c r="GH57" s="140"/>
      <c r="GI57" s="140"/>
      <c r="GJ57" s="140"/>
      <c r="GK57" s="140"/>
      <c r="GL57" s="140"/>
      <c r="GM57" s="140"/>
      <c r="GN57" s="140"/>
      <c r="GO57" s="140"/>
      <c r="GP57" s="140"/>
      <c r="GQ57" s="140"/>
      <c r="GR57" s="140"/>
      <c r="GS57" s="140"/>
      <c r="GT57" s="140"/>
      <c r="GU57" s="140"/>
      <c r="GV57" s="140"/>
      <c r="GW57" s="140"/>
      <c r="GX57" s="140"/>
      <c r="GY57" s="140"/>
      <c r="GZ57" s="140"/>
      <c r="HA57" s="140"/>
      <c r="HB57" s="140"/>
      <c r="HC57" s="140"/>
      <c r="HD57" s="140"/>
      <c r="HE57" s="140"/>
      <c r="HF57" s="140"/>
      <c r="HG57" s="140"/>
      <c r="HH57" s="140"/>
      <c r="HI57" s="140"/>
      <c r="HJ57" s="140"/>
      <c r="HK57" s="140"/>
      <c r="HL57" s="140"/>
      <c r="HM57" s="140"/>
      <c r="HN57" s="140"/>
      <c r="HO57" s="140"/>
      <c r="HP57" s="140"/>
      <c r="HQ57" s="140"/>
      <c r="HR57" s="140"/>
      <c r="HS57" s="140"/>
      <c r="HT57" s="140"/>
      <c r="HU57" s="140"/>
      <c r="HV57" s="140"/>
      <c r="HW57" s="140"/>
      <c r="HX57" s="140"/>
      <c r="HY57" s="140"/>
      <c r="HZ57" s="140"/>
      <c r="IA57" s="140"/>
      <c r="IB57" s="140"/>
      <c r="IC57" s="140"/>
      <c r="ID57" s="140"/>
      <c r="IE57" s="140"/>
      <c r="IF57" s="140"/>
      <c r="IG57" s="140"/>
      <c r="IH57" s="140"/>
      <c r="II57" s="140"/>
      <c r="IJ57" s="140"/>
      <c r="IK57" s="140"/>
      <c r="IL57" s="140"/>
      <c r="IM57" s="140"/>
      <c r="IN57" s="140"/>
      <c r="IO57" s="140"/>
      <c r="IP57" s="140"/>
      <c r="IQ57" s="140"/>
    </row>
    <row r="58" spans="1:251" ht="24" customHeight="1">
      <c r="A58" s="72">
        <v>3</v>
      </c>
      <c r="B58" s="131" t="s">
        <v>102</v>
      </c>
      <c r="C58" s="109" t="s">
        <v>11</v>
      </c>
      <c r="D58" s="109">
        <v>93</v>
      </c>
      <c r="E58" s="109"/>
      <c r="F58" s="110"/>
      <c r="G58" s="109">
        <v>93</v>
      </c>
      <c r="H58" s="130">
        <v>45626</v>
      </c>
      <c r="I58" s="76"/>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0"/>
      <c r="BJ58" s="140"/>
      <c r="BK58" s="140"/>
      <c r="BL58" s="140"/>
      <c r="BM58" s="140"/>
      <c r="BN58" s="140"/>
      <c r="BO58" s="140"/>
      <c r="BP58" s="140"/>
      <c r="BQ58" s="140"/>
      <c r="BR58" s="140"/>
      <c r="BS58" s="140"/>
      <c r="BT58" s="140"/>
      <c r="BU58" s="140"/>
      <c r="BV58" s="140"/>
      <c r="BW58" s="140"/>
      <c r="BX58" s="140"/>
      <c r="BY58" s="140"/>
      <c r="BZ58" s="140"/>
      <c r="CA58" s="140"/>
      <c r="CB58" s="140"/>
      <c r="CC58" s="140"/>
      <c r="CD58" s="140"/>
      <c r="CE58" s="140"/>
      <c r="CF58" s="140"/>
      <c r="CG58" s="140"/>
      <c r="CH58" s="140"/>
      <c r="CI58" s="140"/>
      <c r="CJ58" s="140"/>
      <c r="CK58" s="140"/>
      <c r="CL58" s="140"/>
      <c r="CM58" s="140"/>
      <c r="CN58" s="140"/>
      <c r="CO58" s="140"/>
      <c r="CP58" s="140"/>
      <c r="CQ58" s="140"/>
      <c r="CR58" s="140"/>
      <c r="CS58" s="140"/>
      <c r="CT58" s="140"/>
      <c r="CU58" s="140"/>
      <c r="CV58" s="140"/>
      <c r="CW58" s="140"/>
      <c r="CX58" s="140"/>
      <c r="CY58" s="140"/>
      <c r="CZ58" s="140"/>
      <c r="DA58" s="140"/>
      <c r="DB58" s="140"/>
      <c r="DC58" s="140"/>
      <c r="DD58" s="140"/>
      <c r="DE58" s="140"/>
      <c r="DF58" s="140"/>
      <c r="DG58" s="140"/>
      <c r="DH58" s="140"/>
      <c r="DI58" s="140"/>
      <c r="DJ58" s="140"/>
      <c r="DK58" s="140"/>
      <c r="DL58" s="140"/>
      <c r="DM58" s="140"/>
      <c r="DN58" s="140"/>
      <c r="DO58" s="140"/>
      <c r="DP58" s="140"/>
      <c r="DQ58" s="140"/>
      <c r="DR58" s="140"/>
      <c r="DS58" s="140"/>
      <c r="DT58" s="140"/>
      <c r="DU58" s="140"/>
      <c r="DV58" s="140"/>
      <c r="DW58" s="140"/>
      <c r="DX58" s="140"/>
      <c r="DY58" s="140"/>
      <c r="DZ58" s="140"/>
      <c r="EA58" s="140"/>
      <c r="EB58" s="140"/>
      <c r="EC58" s="140"/>
      <c r="ED58" s="140"/>
      <c r="EE58" s="140"/>
      <c r="EF58" s="140"/>
      <c r="EG58" s="140"/>
      <c r="EH58" s="140"/>
      <c r="EI58" s="140"/>
      <c r="EJ58" s="140"/>
      <c r="EK58" s="140"/>
      <c r="EL58" s="140"/>
      <c r="EM58" s="140"/>
      <c r="EN58" s="140"/>
      <c r="EO58" s="140"/>
      <c r="EP58" s="140"/>
      <c r="EQ58" s="140"/>
      <c r="ER58" s="140"/>
      <c r="ES58" s="140"/>
      <c r="ET58" s="140"/>
      <c r="EU58" s="140"/>
      <c r="EV58" s="140"/>
      <c r="EW58" s="140"/>
      <c r="EX58" s="140"/>
      <c r="EY58" s="140"/>
      <c r="EZ58" s="140"/>
      <c r="FA58" s="140"/>
      <c r="FB58" s="140"/>
      <c r="FC58" s="140"/>
      <c r="FD58" s="140"/>
      <c r="FE58" s="140"/>
      <c r="FF58" s="140"/>
      <c r="FG58" s="140"/>
      <c r="FH58" s="140"/>
      <c r="FI58" s="140"/>
      <c r="FJ58" s="140"/>
      <c r="FK58" s="140"/>
      <c r="FL58" s="140"/>
      <c r="FM58" s="140"/>
      <c r="FN58" s="140"/>
      <c r="FO58" s="140"/>
      <c r="FP58" s="140"/>
      <c r="FQ58" s="140"/>
      <c r="FR58" s="140"/>
      <c r="FS58" s="140"/>
      <c r="FT58" s="140"/>
      <c r="FU58" s="140"/>
      <c r="FV58" s="140"/>
      <c r="FW58" s="140"/>
      <c r="FX58" s="140"/>
      <c r="FY58" s="140"/>
      <c r="FZ58" s="140"/>
      <c r="GA58" s="140"/>
      <c r="GB58" s="140"/>
      <c r="GC58" s="140"/>
      <c r="GD58" s="140"/>
      <c r="GE58" s="140"/>
      <c r="GF58" s="140"/>
      <c r="GG58" s="140"/>
      <c r="GH58" s="140"/>
      <c r="GI58" s="140"/>
      <c r="GJ58" s="140"/>
      <c r="GK58" s="140"/>
      <c r="GL58" s="140"/>
      <c r="GM58" s="140"/>
      <c r="GN58" s="140"/>
      <c r="GO58" s="140"/>
      <c r="GP58" s="140"/>
      <c r="GQ58" s="140"/>
      <c r="GR58" s="140"/>
      <c r="GS58" s="140"/>
      <c r="GT58" s="140"/>
      <c r="GU58" s="140"/>
      <c r="GV58" s="140"/>
      <c r="GW58" s="140"/>
      <c r="GX58" s="140"/>
      <c r="GY58" s="140"/>
      <c r="GZ58" s="140"/>
      <c r="HA58" s="140"/>
      <c r="HB58" s="140"/>
      <c r="HC58" s="140"/>
      <c r="HD58" s="140"/>
      <c r="HE58" s="140"/>
      <c r="HF58" s="140"/>
      <c r="HG58" s="140"/>
      <c r="HH58" s="140"/>
      <c r="HI58" s="140"/>
      <c r="HJ58" s="140"/>
      <c r="HK58" s="140"/>
      <c r="HL58" s="140"/>
      <c r="HM58" s="140"/>
      <c r="HN58" s="140"/>
      <c r="HO58" s="140"/>
      <c r="HP58" s="140"/>
      <c r="HQ58" s="140"/>
      <c r="HR58" s="140"/>
      <c r="HS58" s="140"/>
      <c r="HT58" s="140"/>
      <c r="HU58" s="140"/>
      <c r="HV58" s="140"/>
      <c r="HW58" s="140"/>
      <c r="HX58" s="140"/>
      <c r="HY58" s="140"/>
      <c r="HZ58" s="140"/>
      <c r="IA58" s="140"/>
      <c r="IB58" s="140"/>
      <c r="IC58" s="140"/>
      <c r="ID58" s="140"/>
      <c r="IE58" s="140"/>
      <c r="IF58" s="140"/>
      <c r="IG58" s="140"/>
      <c r="IH58" s="140"/>
      <c r="II58" s="140"/>
      <c r="IJ58" s="140"/>
      <c r="IK58" s="140"/>
      <c r="IL58" s="140"/>
      <c r="IM58" s="140"/>
      <c r="IN58" s="140"/>
      <c r="IO58" s="140"/>
      <c r="IP58" s="140"/>
      <c r="IQ58" s="140"/>
    </row>
    <row r="59" spans="1:251" s="397" customFormat="1" ht="24" customHeight="1">
      <c r="A59" s="72">
        <v>4</v>
      </c>
      <c r="B59" s="131" t="s">
        <v>125</v>
      </c>
      <c r="C59" s="109" t="s">
        <v>92</v>
      </c>
      <c r="D59" s="109">
        <v>500</v>
      </c>
      <c r="E59" s="109"/>
      <c r="F59" s="110"/>
      <c r="G59" s="109">
        <v>500</v>
      </c>
      <c r="H59" s="130">
        <v>45626</v>
      </c>
      <c r="I59" s="76"/>
      <c r="J59" s="396"/>
      <c r="K59" s="396"/>
      <c r="L59" s="396"/>
      <c r="M59" s="396"/>
      <c r="N59" s="396"/>
      <c r="O59" s="396"/>
      <c r="P59" s="396"/>
      <c r="Q59" s="396"/>
      <c r="R59" s="396"/>
      <c r="S59" s="396"/>
      <c r="T59" s="396"/>
      <c r="U59" s="396"/>
      <c r="V59" s="396"/>
      <c r="W59" s="396"/>
      <c r="X59" s="396"/>
      <c r="Y59" s="396"/>
      <c r="Z59" s="396"/>
      <c r="AA59" s="396"/>
      <c r="AB59" s="396"/>
      <c r="AC59" s="396"/>
      <c r="AD59" s="396"/>
      <c r="AE59" s="396"/>
      <c r="AF59" s="396"/>
      <c r="AG59" s="396"/>
      <c r="AH59" s="396"/>
      <c r="AI59" s="396"/>
      <c r="AJ59" s="396"/>
      <c r="AK59" s="396"/>
      <c r="AL59" s="396"/>
      <c r="AM59" s="396"/>
      <c r="AN59" s="396"/>
      <c r="AO59" s="396"/>
      <c r="AP59" s="396"/>
      <c r="AQ59" s="396"/>
      <c r="AR59" s="396"/>
      <c r="AS59" s="396"/>
      <c r="AT59" s="396"/>
      <c r="AU59" s="396"/>
      <c r="AV59" s="396"/>
      <c r="AW59" s="396"/>
      <c r="AX59" s="396"/>
      <c r="AY59" s="396"/>
      <c r="AZ59" s="396"/>
      <c r="BA59" s="396"/>
      <c r="BB59" s="396"/>
      <c r="BC59" s="396"/>
      <c r="BD59" s="396"/>
      <c r="BE59" s="396"/>
      <c r="BF59" s="396"/>
      <c r="BG59" s="396"/>
      <c r="BH59" s="396"/>
      <c r="BI59" s="396"/>
      <c r="BJ59" s="396"/>
      <c r="BK59" s="396"/>
      <c r="BL59" s="396"/>
      <c r="BM59" s="396"/>
      <c r="BN59" s="396"/>
      <c r="BO59" s="396"/>
      <c r="BP59" s="396"/>
      <c r="BQ59" s="396"/>
      <c r="BR59" s="396"/>
      <c r="BS59" s="396"/>
      <c r="BT59" s="396"/>
      <c r="BU59" s="396"/>
      <c r="BV59" s="396"/>
      <c r="BW59" s="396"/>
      <c r="BX59" s="396"/>
      <c r="BY59" s="396"/>
      <c r="BZ59" s="396"/>
      <c r="CA59" s="396"/>
      <c r="CB59" s="396"/>
      <c r="CC59" s="396"/>
      <c r="CD59" s="396"/>
      <c r="CE59" s="396"/>
      <c r="CF59" s="396"/>
      <c r="CG59" s="396"/>
      <c r="CH59" s="396"/>
      <c r="CI59" s="396"/>
      <c r="CJ59" s="396"/>
      <c r="CK59" s="396"/>
      <c r="CL59" s="396"/>
      <c r="CM59" s="396"/>
      <c r="CN59" s="396"/>
      <c r="CO59" s="396"/>
      <c r="CP59" s="396"/>
      <c r="CQ59" s="396"/>
      <c r="CR59" s="396"/>
      <c r="CS59" s="396"/>
      <c r="CT59" s="396"/>
      <c r="CU59" s="396"/>
      <c r="CV59" s="396"/>
      <c r="CW59" s="396"/>
      <c r="CX59" s="396"/>
      <c r="CY59" s="396"/>
      <c r="CZ59" s="396"/>
      <c r="DA59" s="396"/>
      <c r="DB59" s="396"/>
      <c r="DC59" s="396"/>
      <c r="DD59" s="396"/>
      <c r="DE59" s="396"/>
      <c r="DF59" s="396"/>
      <c r="DG59" s="396"/>
      <c r="DH59" s="396"/>
      <c r="DI59" s="396"/>
      <c r="DJ59" s="396"/>
      <c r="DK59" s="396"/>
      <c r="DL59" s="396"/>
      <c r="DM59" s="396"/>
      <c r="DN59" s="396"/>
      <c r="DO59" s="396"/>
      <c r="DP59" s="396"/>
      <c r="DQ59" s="396"/>
      <c r="DR59" s="396"/>
      <c r="DS59" s="396"/>
      <c r="DT59" s="396"/>
      <c r="DU59" s="396"/>
      <c r="DV59" s="396"/>
      <c r="DW59" s="396"/>
      <c r="DX59" s="396"/>
      <c r="DY59" s="396"/>
      <c r="DZ59" s="396"/>
      <c r="EA59" s="396"/>
      <c r="EB59" s="396"/>
      <c r="EC59" s="396"/>
      <c r="ED59" s="396"/>
      <c r="EE59" s="396"/>
      <c r="EF59" s="396"/>
      <c r="EG59" s="396"/>
      <c r="EH59" s="396"/>
      <c r="EI59" s="396"/>
      <c r="EJ59" s="396"/>
      <c r="EK59" s="396"/>
      <c r="EL59" s="396"/>
      <c r="EM59" s="396"/>
      <c r="EN59" s="396"/>
      <c r="EO59" s="396"/>
      <c r="EP59" s="396"/>
      <c r="EQ59" s="396"/>
      <c r="ER59" s="396"/>
      <c r="ES59" s="396"/>
      <c r="ET59" s="396"/>
      <c r="EU59" s="396"/>
      <c r="EV59" s="396"/>
      <c r="EW59" s="396"/>
      <c r="EX59" s="396"/>
      <c r="EY59" s="396"/>
      <c r="EZ59" s="396"/>
      <c r="FA59" s="396"/>
      <c r="FB59" s="396"/>
      <c r="FC59" s="396"/>
      <c r="FD59" s="396"/>
      <c r="FE59" s="396"/>
      <c r="FF59" s="396"/>
      <c r="FG59" s="396"/>
      <c r="FH59" s="396"/>
      <c r="FI59" s="396"/>
      <c r="FJ59" s="396"/>
      <c r="FK59" s="396"/>
      <c r="FL59" s="396"/>
      <c r="FM59" s="396"/>
      <c r="FN59" s="396"/>
      <c r="FO59" s="396"/>
      <c r="FP59" s="396"/>
      <c r="FQ59" s="396"/>
      <c r="FR59" s="396"/>
      <c r="FS59" s="396"/>
      <c r="FT59" s="396"/>
      <c r="FU59" s="396"/>
      <c r="FV59" s="396"/>
      <c r="FW59" s="396"/>
      <c r="FX59" s="396"/>
      <c r="FY59" s="396"/>
      <c r="FZ59" s="396"/>
      <c r="GA59" s="396"/>
      <c r="GB59" s="396"/>
      <c r="GC59" s="396"/>
      <c r="GD59" s="396"/>
      <c r="GE59" s="396"/>
      <c r="GF59" s="396"/>
      <c r="GG59" s="396"/>
      <c r="GH59" s="396"/>
      <c r="GI59" s="396"/>
      <c r="GJ59" s="396"/>
      <c r="GK59" s="396"/>
      <c r="GL59" s="396"/>
      <c r="GM59" s="396"/>
      <c r="GN59" s="396"/>
      <c r="GO59" s="396"/>
      <c r="GP59" s="396"/>
      <c r="GQ59" s="396"/>
      <c r="GR59" s="396"/>
      <c r="GS59" s="396"/>
      <c r="GT59" s="396"/>
      <c r="GU59" s="396"/>
      <c r="GV59" s="396"/>
      <c r="GW59" s="396"/>
      <c r="GX59" s="396"/>
      <c r="GY59" s="396"/>
      <c r="GZ59" s="396"/>
      <c r="HA59" s="396"/>
      <c r="HB59" s="396"/>
      <c r="HC59" s="396"/>
      <c r="HD59" s="396"/>
      <c r="HE59" s="396"/>
      <c r="HF59" s="396"/>
      <c r="HG59" s="396"/>
      <c r="HH59" s="396"/>
      <c r="HI59" s="396"/>
      <c r="HJ59" s="396"/>
      <c r="HK59" s="396"/>
      <c r="HL59" s="396"/>
      <c r="HM59" s="396"/>
      <c r="HN59" s="396"/>
      <c r="HO59" s="396"/>
      <c r="HP59" s="396"/>
      <c r="HQ59" s="396"/>
      <c r="HR59" s="396"/>
      <c r="HS59" s="396"/>
      <c r="HT59" s="396"/>
      <c r="HU59" s="396"/>
      <c r="HV59" s="396"/>
      <c r="HW59" s="396"/>
      <c r="HX59" s="396"/>
      <c r="HY59" s="396"/>
      <c r="HZ59" s="396"/>
      <c r="IA59" s="396"/>
      <c r="IB59" s="396"/>
      <c r="IC59" s="396"/>
      <c r="ID59" s="396"/>
      <c r="IE59" s="396"/>
      <c r="IF59" s="396"/>
      <c r="IG59" s="396"/>
      <c r="IH59" s="396"/>
      <c r="II59" s="396"/>
      <c r="IJ59" s="396"/>
      <c r="IK59" s="396"/>
      <c r="IL59" s="396"/>
      <c r="IM59" s="396"/>
      <c r="IN59" s="396"/>
      <c r="IO59" s="396"/>
      <c r="IP59" s="396"/>
      <c r="IQ59" s="396"/>
    </row>
    <row r="60" spans="1:251" s="397" customFormat="1" ht="24" customHeight="1">
      <c r="A60" s="72">
        <v>5</v>
      </c>
      <c r="B60" s="131" t="s">
        <v>136</v>
      </c>
      <c r="C60" s="109" t="s">
        <v>92</v>
      </c>
      <c r="D60" s="109">
        <v>60</v>
      </c>
      <c r="E60" s="109"/>
      <c r="F60" s="110"/>
      <c r="G60" s="109">
        <v>60</v>
      </c>
      <c r="H60" s="130">
        <v>45626</v>
      </c>
      <c r="I60" s="76"/>
      <c r="J60" s="396"/>
      <c r="K60" s="396"/>
      <c r="L60" s="396"/>
      <c r="M60" s="396"/>
      <c r="N60" s="396"/>
      <c r="O60" s="396"/>
      <c r="P60" s="396"/>
      <c r="Q60" s="396"/>
      <c r="R60" s="396"/>
      <c r="S60" s="396"/>
      <c r="T60" s="396"/>
      <c r="U60" s="396"/>
      <c r="V60" s="396"/>
      <c r="W60" s="396"/>
      <c r="X60" s="396"/>
      <c r="Y60" s="396"/>
      <c r="Z60" s="396"/>
      <c r="AA60" s="396"/>
      <c r="AB60" s="396"/>
      <c r="AC60" s="396"/>
      <c r="AD60" s="396"/>
      <c r="AE60" s="396"/>
      <c r="AF60" s="396"/>
      <c r="AG60" s="396"/>
      <c r="AH60" s="396"/>
      <c r="AI60" s="396"/>
      <c r="AJ60" s="396"/>
      <c r="AK60" s="396"/>
      <c r="AL60" s="396"/>
      <c r="AM60" s="396"/>
      <c r="AN60" s="396"/>
      <c r="AO60" s="396"/>
      <c r="AP60" s="396"/>
      <c r="AQ60" s="396"/>
      <c r="AR60" s="396"/>
      <c r="AS60" s="396"/>
      <c r="AT60" s="396"/>
      <c r="AU60" s="396"/>
      <c r="AV60" s="396"/>
      <c r="AW60" s="396"/>
      <c r="AX60" s="396"/>
      <c r="AY60" s="396"/>
      <c r="AZ60" s="396"/>
      <c r="BA60" s="396"/>
      <c r="BB60" s="396"/>
      <c r="BC60" s="396"/>
      <c r="BD60" s="396"/>
      <c r="BE60" s="396"/>
      <c r="BF60" s="396"/>
      <c r="BG60" s="396"/>
      <c r="BH60" s="396"/>
      <c r="BI60" s="396"/>
      <c r="BJ60" s="396"/>
      <c r="BK60" s="396"/>
      <c r="BL60" s="396"/>
      <c r="BM60" s="396"/>
      <c r="BN60" s="396"/>
      <c r="BO60" s="396"/>
      <c r="BP60" s="396"/>
      <c r="BQ60" s="396"/>
      <c r="BR60" s="396"/>
      <c r="BS60" s="396"/>
      <c r="BT60" s="396"/>
      <c r="BU60" s="396"/>
      <c r="BV60" s="396"/>
      <c r="BW60" s="396"/>
      <c r="BX60" s="396"/>
      <c r="BY60" s="396"/>
      <c r="BZ60" s="396"/>
      <c r="CA60" s="396"/>
      <c r="CB60" s="396"/>
      <c r="CC60" s="396"/>
      <c r="CD60" s="396"/>
      <c r="CE60" s="396"/>
      <c r="CF60" s="396"/>
      <c r="CG60" s="396"/>
      <c r="CH60" s="396"/>
      <c r="CI60" s="396"/>
      <c r="CJ60" s="396"/>
      <c r="CK60" s="396"/>
      <c r="CL60" s="396"/>
      <c r="CM60" s="396"/>
      <c r="CN60" s="396"/>
      <c r="CO60" s="396"/>
      <c r="CP60" s="396"/>
      <c r="CQ60" s="396"/>
      <c r="CR60" s="396"/>
      <c r="CS60" s="396"/>
      <c r="CT60" s="396"/>
      <c r="CU60" s="396"/>
      <c r="CV60" s="396"/>
      <c r="CW60" s="396"/>
      <c r="CX60" s="396"/>
      <c r="CY60" s="396"/>
      <c r="CZ60" s="396"/>
      <c r="DA60" s="396"/>
      <c r="DB60" s="396"/>
      <c r="DC60" s="396"/>
      <c r="DD60" s="396"/>
      <c r="DE60" s="396"/>
      <c r="DF60" s="396"/>
      <c r="DG60" s="396"/>
      <c r="DH60" s="396"/>
      <c r="DI60" s="396"/>
      <c r="DJ60" s="396"/>
      <c r="DK60" s="396"/>
      <c r="DL60" s="396"/>
      <c r="DM60" s="396"/>
      <c r="DN60" s="396"/>
      <c r="DO60" s="396"/>
      <c r="DP60" s="396"/>
      <c r="DQ60" s="396"/>
      <c r="DR60" s="396"/>
      <c r="DS60" s="396"/>
      <c r="DT60" s="396"/>
      <c r="DU60" s="396"/>
      <c r="DV60" s="396"/>
      <c r="DW60" s="396"/>
      <c r="DX60" s="396"/>
      <c r="DY60" s="396"/>
      <c r="DZ60" s="396"/>
      <c r="EA60" s="396"/>
      <c r="EB60" s="396"/>
      <c r="EC60" s="396"/>
      <c r="ED60" s="396"/>
      <c r="EE60" s="396"/>
      <c r="EF60" s="396"/>
      <c r="EG60" s="396"/>
      <c r="EH60" s="396"/>
      <c r="EI60" s="396"/>
      <c r="EJ60" s="396"/>
      <c r="EK60" s="396"/>
      <c r="EL60" s="396"/>
      <c r="EM60" s="396"/>
      <c r="EN60" s="396"/>
      <c r="EO60" s="396"/>
      <c r="EP60" s="396"/>
      <c r="EQ60" s="396"/>
      <c r="ER60" s="396"/>
      <c r="ES60" s="396"/>
      <c r="ET60" s="396"/>
      <c r="EU60" s="396"/>
      <c r="EV60" s="396"/>
      <c r="EW60" s="396"/>
      <c r="EX60" s="396"/>
      <c r="EY60" s="396"/>
      <c r="EZ60" s="396"/>
      <c r="FA60" s="396"/>
      <c r="FB60" s="396"/>
      <c r="FC60" s="396"/>
      <c r="FD60" s="396"/>
      <c r="FE60" s="396"/>
      <c r="FF60" s="396"/>
      <c r="FG60" s="396"/>
      <c r="FH60" s="396"/>
      <c r="FI60" s="396"/>
      <c r="FJ60" s="396"/>
      <c r="FK60" s="396"/>
      <c r="FL60" s="396"/>
      <c r="FM60" s="396"/>
      <c r="FN60" s="396"/>
      <c r="FO60" s="396"/>
      <c r="FP60" s="396"/>
      <c r="FQ60" s="396"/>
      <c r="FR60" s="396"/>
      <c r="FS60" s="396"/>
      <c r="FT60" s="396"/>
      <c r="FU60" s="396"/>
      <c r="FV60" s="396"/>
      <c r="FW60" s="396"/>
      <c r="FX60" s="396"/>
      <c r="FY60" s="396"/>
      <c r="FZ60" s="396"/>
      <c r="GA60" s="396"/>
      <c r="GB60" s="396"/>
      <c r="GC60" s="396"/>
      <c r="GD60" s="396"/>
      <c r="GE60" s="396"/>
      <c r="GF60" s="396"/>
      <c r="GG60" s="396"/>
      <c r="GH60" s="396"/>
      <c r="GI60" s="396"/>
      <c r="GJ60" s="396"/>
      <c r="GK60" s="396"/>
      <c r="GL60" s="396"/>
      <c r="GM60" s="396"/>
      <c r="GN60" s="396"/>
      <c r="GO60" s="396"/>
      <c r="GP60" s="396"/>
      <c r="GQ60" s="396"/>
      <c r="GR60" s="396"/>
      <c r="GS60" s="396"/>
      <c r="GT60" s="396"/>
      <c r="GU60" s="396"/>
      <c r="GV60" s="396"/>
      <c r="GW60" s="396"/>
      <c r="GX60" s="396"/>
      <c r="GY60" s="396"/>
      <c r="GZ60" s="396"/>
      <c r="HA60" s="396"/>
      <c r="HB60" s="396"/>
      <c r="HC60" s="396"/>
      <c r="HD60" s="396"/>
      <c r="HE60" s="396"/>
      <c r="HF60" s="396"/>
      <c r="HG60" s="396"/>
      <c r="HH60" s="396"/>
      <c r="HI60" s="396"/>
      <c r="HJ60" s="396"/>
      <c r="HK60" s="396"/>
      <c r="HL60" s="396"/>
      <c r="HM60" s="396"/>
      <c r="HN60" s="396"/>
      <c r="HO60" s="396"/>
      <c r="HP60" s="396"/>
      <c r="HQ60" s="396"/>
      <c r="HR60" s="396"/>
      <c r="HS60" s="396"/>
      <c r="HT60" s="396"/>
      <c r="HU60" s="396"/>
      <c r="HV60" s="396"/>
      <c r="HW60" s="396"/>
      <c r="HX60" s="396"/>
      <c r="HY60" s="396"/>
      <c r="HZ60" s="396"/>
      <c r="IA60" s="396"/>
      <c r="IB60" s="396"/>
      <c r="IC60" s="396"/>
      <c r="ID60" s="396"/>
      <c r="IE60" s="396"/>
      <c r="IF60" s="396"/>
      <c r="IG60" s="396"/>
      <c r="IH60" s="396"/>
      <c r="II60" s="396"/>
      <c r="IJ60" s="396"/>
      <c r="IK60" s="396"/>
      <c r="IL60" s="396"/>
      <c r="IM60" s="396"/>
      <c r="IN60" s="396"/>
      <c r="IO60" s="396"/>
      <c r="IP60" s="396"/>
      <c r="IQ60" s="396"/>
    </row>
    <row r="61" spans="1:251" s="452" customFormat="1" ht="18.75" customHeight="1">
      <c r="A61" s="402">
        <v>6</v>
      </c>
      <c r="B61" s="401" t="s">
        <v>272</v>
      </c>
      <c r="C61" s="402"/>
      <c r="D61" s="402"/>
      <c r="E61" s="402"/>
      <c r="F61" s="403"/>
      <c r="G61" s="402"/>
      <c r="H61" s="404"/>
      <c r="I61" s="450"/>
      <c r="J61" s="451"/>
      <c r="K61" s="451"/>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1"/>
      <c r="AI61" s="451"/>
      <c r="AJ61" s="451"/>
      <c r="AK61" s="451"/>
      <c r="AL61" s="451"/>
      <c r="AM61" s="451"/>
      <c r="AN61" s="451"/>
      <c r="AO61" s="451"/>
      <c r="AP61" s="451"/>
      <c r="AQ61" s="451"/>
      <c r="AR61" s="451"/>
      <c r="AS61" s="451"/>
      <c r="AT61" s="451"/>
      <c r="AU61" s="451"/>
      <c r="AV61" s="451"/>
      <c r="AW61" s="451"/>
      <c r="AX61" s="451"/>
      <c r="AY61" s="451"/>
      <c r="AZ61" s="451"/>
      <c r="BA61" s="451"/>
      <c r="BB61" s="451"/>
      <c r="BC61" s="451"/>
      <c r="BD61" s="451"/>
      <c r="BE61" s="451"/>
      <c r="BF61" s="451"/>
      <c r="BG61" s="451"/>
      <c r="BH61" s="451"/>
      <c r="BI61" s="451"/>
      <c r="BJ61" s="451"/>
      <c r="BK61" s="451"/>
      <c r="BL61" s="451"/>
      <c r="BM61" s="451"/>
      <c r="BN61" s="451"/>
      <c r="BO61" s="451"/>
      <c r="BP61" s="451"/>
      <c r="BQ61" s="451"/>
      <c r="BR61" s="451"/>
      <c r="BS61" s="451"/>
      <c r="BT61" s="451"/>
      <c r="BU61" s="451"/>
      <c r="BV61" s="451"/>
      <c r="BW61" s="451"/>
      <c r="BX61" s="451"/>
      <c r="BY61" s="451"/>
      <c r="BZ61" s="451"/>
      <c r="CA61" s="451"/>
      <c r="CB61" s="451"/>
      <c r="CC61" s="451"/>
      <c r="CD61" s="451"/>
      <c r="CE61" s="451"/>
      <c r="CF61" s="451"/>
      <c r="CG61" s="451"/>
      <c r="CH61" s="451"/>
      <c r="CI61" s="451"/>
      <c r="CJ61" s="451"/>
      <c r="CK61" s="451"/>
      <c r="CL61" s="451"/>
      <c r="CM61" s="451"/>
      <c r="CN61" s="451"/>
      <c r="CO61" s="451"/>
      <c r="CP61" s="451"/>
      <c r="CQ61" s="451"/>
      <c r="CR61" s="451"/>
      <c r="CS61" s="451"/>
      <c r="CT61" s="451"/>
      <c r="CU61" s="451"/>
      <c r="CV61" s="451"/>
      <c r="CW61" s="451"/>
      <c r="CX61" s="451"/>
      <c r="CY61" s="451"/>
      <c r="CZ61" s="451"/>
      <c r="DA61" s="451"/>
      <c r="DB61" s="451"/>
      <c r="DC61" s="451"/>
      <c r="DD61" s="451"/>
      <c r="DE61" s="451"/>
      <c r="DF61" s="451"/>
      <c r="DG61" s="451"/>
      <c r="DH61" s="451"/>
      <c r="DI61" s="451"/>
      <c r="DJ61" s="451"/>
      <c r="DK61" s="451"/>
      <c r="DL61" s="451"/>
      <c r="DM61" s="451"/>
      <c r="DN61" s="451"/>
      <c r="DO61" s="451"/>
      <c r="DP61" s="451"/>
      <c r="DQ61" s="451"/>
      <c r="DR61" s="451"/>
      <c r="DS61" s="451"/>
      <c r="DT61" s="451"/>
      <c r="DU61" s="451"/>
      <c r="DV61" s="451"/>
      <c r="DW61" s="451"/>
      <c r="DX61" s="451"/>
      <c r="DY61" s="451"/>
      <c r="DZ61" s="451"/>
      <c r="EA61" s="451"/>
      <c r="EB61" s="451"/>
      <c r="EC61" s="451"/>
      <c r="ED61" s="451"/>
      <c r="EE61" s="451"/>
      <c r="EF61" s="451"/>
      <c r="EG61" s="451"/>
      <c r="EH61" s="451"/>
      <c r="EI61" s="451"/>
      <c r="EJ61" s="451"/>
      <c r="EK61" s="451"/>
      <c r="EL61" s="451"/>
      <c r="EM61" s="451"/>
      <c r="EN61" s="451"/>
      <c r="EO61" s="451"/>
      <c r="EP61" s="451"/>
      <c r="EQ61" s="451"/>
      <c r="ER61" s="451"/>
      <c r="ES61" s="451"/>
      <c r="ET61" s="451"/>
      <c r="EU61" s="451"/>
      <c r="EV61" s="451"/>
      <c r="EW61" s="451"/>
      <c r="EX61" s="451"/>
      <c r="EY61" s="451"/>
      <c r="EZ61" s="451"/>
      <c r="FA61" s="451"/>
      <c r="FB61" s="451"/>
      <c r="FC61" s="451"/>
      <c r="FD61" s="451"/>
      <c r="FE61" s="451"/>
      <c r="FF61" s="451"/>
      <c r="FG61" s="451"/>
      <c r="FH61" s="451"/>
      <c r="FI61" s="451"/>
      <c r="FJ61" s="451"/>
      <c r="FK61" s="451"/>
      <c r="FL61" s="451"/>
      <c r="FM61" s="451"/>
      <c r="FN61" s="451"/>
      <c r="FO61" s="451"/>
      <c r="FP61" s="451"/>
      <c r="FQ61" s="451"/>
      <c r="FR61" s="451"/>
      <c r="FS61" s="451"/>
      <c r="FT61" s="451"/>
      <c r="FU61" s="451"/>
      <c r="FV61" s="451"/>
      <c r="FW61" s="451"/>
      <c r="FX61" s="451"/>
      <c r="FY61" s="451"/>
      <c r="FZ61" s="451"/>
      <c r="GA61" s="451"/>
      <c r="GB61" s="451"/>
      <c r="GC61" s="451"/>
      <c r="GD61" s="451"/>
      <c r="GE61" s="451"/>
      <c r="GF61" s="451"/>
      <c r="GG61" s="451"/>
      <c r="GH61" s="451"/>
      <c r="GI61" s="451"/>
      <c r="GJ61" s="451"/>
      <c r="GK61" s="451"/>
      <c r="GL61" s="451"/>
      <c r="GM61" s="451"/>
      <c r="GN61" s="451"/>
      <c r="GO61" s="451"/>
      <c r="GP61" s="451"/>
      <c r="GQ61" s="451"/>
      <c r="GR61" s="451"/>
      <c r="GS61" s="451"/>
      <c r="GT61" s="451"/>
      <c r="GU61" s="451"/>
      <c r="GV61" s="451"/>
      <c r="GW61" s="451"/>
      <c r="GX61" s="451"/>
      <c r="GY61" s="451"/>
      <c r="GZ61" s="451"/>
      <c r="HA61" s="451"/>
      <c r="HB61" s="451"/>
      <c r="HC61" s="451"/>
      <c r="HD61" s="451"/>
      <c r="HE61" s="451"/>
      <c r="HF61" s="451"/>
      <c r="HG61" s="451"/>
      <c r="HH61" s="451"/>
      <c r="HI61" s="451"/>
      <c r="HJ61" s="451"/>
      <c r="HK61" s="451"/>
      <c r="HL61" s="451"/>
      <c r="HM61" s="451"/>
      <c r="HN61" s="451"/>
      <c r="HO61" s="451"/>
      <c r="HP61" s="451"/>
      <c r="HQ61" s="451"/>
      <c r="HR61" s="451"/>
      <c r="HS61" s="451"/>
      <c r="HT61" s="451"/>
      <c r="HU61" s="451"/>
      <c r="HV61" s="451"/>
      <c r="HW61" s="451"/>
      <c r="HX61" s="451"/>
      <c r="HY61" s="451"/>
      <c r="HZ61" s="451"/>
      <c r="IA61" s="451"/>
      <c r="IB61" s="451"/>
      <c r="IC61" s="451"/>
      <c r="ID61" s="451"/>
      <c r="IE61" s="451"/>
      <c r="IF61" s="451"/>
      <c r="IG61" s="451"/>
      <c r="IH61" s="451"/>
      <c r="II61" s="451"/>
      <c r="IJ61" s="451"/>
      <c r="IK61" s="451"/>
      <c r="IL61" s="451"/>
      <c r="IM61" s="451"/>
      <c r="IN61" s="451"/>
      <c r="IO61" s="451"/>
      <c r="IP61" s="451"/>
      <c r="IQ61" s="451"/>
    </row>
    <row r="62" spans="1:251" s="452" customFormat="1" ht="18.75" customHeight="1">
      <c r="A62" s="453" t="s">
        <v>271</v>
      </c>
      <c r="B62" s="401" t="s">
        <v>268</v>
      </c>
      <c r="C62" s="402" t="s">
        <v>92</v>
      </c>
      <c r="D62" s="402">
        <v>60</v>
      </c>
      <c r="E62" s="402"/>
      <c r="F62" s="403"/>
      <c r="G62" s="402">
        <v>60</v>
      </c>
      <c r="H62" s="404">
        <v>45626</v>
      </c>
      <c r="I62" s="450"/>
      <c r="J62" s="451"/>
      <c r="K62" s="451"/>
      <c r="L62" s="451"/>
      <c r="M62" s="451"/>
      <c r="N62" s="451"/>
      <c r="O62" s="451"/>
      <c r="P62" s="451"/>
      <c r="Q62" s="451"/>
      <c r="R62" s="451"/>
      <c r="S62" s="451"/>
      <c r="T62" s="451"/>
      <c r="U62" s="451"/>
      <c r="V62" s="451"/>
      <c r="W62" s="451"/>
      <c r="X62" s="451"/>
      <c r="Y62" s="451"/>
      <c r="Z62" s="451"/>
      <c r="AA62" s="451"/>
      <c r="AB62" s="451"/>
      <c r="AC62" s="451"/>
      <c r="AD62" s="451"/>
      <c r="AE62" s="451"/>
      <c r="AF62" s="451"/>
      <c r="AG62" s="451"/>
      <c r="AH62" s="451"/>
      <c r="AI62" s="451"/>
      <c r="AJ62" s="451"/>
      <c r="AK62" s="451"/>
      <c r="AL62" s="451"/>
      <c r="AM62" s="451"/>
      <c r="AN62" s="451"/>
      <c r="AO62" s="451"/>
      <c r="AP62" s="451"/>
      <c r="AQ62" s="451"/>
      <c r="AR62" s="451"/>
      <c r="AS62" s="451"/>
      <c r="AT62" s="451"/>
      <c r="AU62" s="451"/>
      <c r="AV62" s="451"/>
      <c r="AW62" s="451"/>
      <c r="AX62" s="451"/>
      <c r="AY62" s="451"/>
      <c r="AZ62" s="451"/>
      <c r="BA62" s="451"/>
      <c r="BB62" s="451"/>
      <c r="BC62" s="451"/>
      <c r="BD62" s="451"/>
      <c r="BE62" s="451"/>
      <c r="BF62" s="451"/>
      <c r="BG62" s="451"/>
      <c r="BH62" s="451"/>
      <c r="BI62" s="451"/>
      <c r="BJ62" s="451"/>
      <c r="BK62" s="451"/>
      <c r="BL62" s="451"/>
      <c r="BM62" s="451"/>
      <c r="BN62" s="451"/>
      <c r="BO62" s="451"/>
      <c r="BP62" s="451"/>
      <c r="BQ62" s="451"/>
      <c r="BR62" s="451"/>
      <c r="BS62" s="451"/>
      <c r="BT62" s="451"/>
      <c r="BU62" s="451"/>
      <c r="BV62" s="451"/>
      <c r="BW62" s="451"/>
      <c r="BX62" s="451"/>
      <c r="BY62" s="451"/>
      <c r="BZ62" s="451"/>
      <c r="CA62" s="451"/>
      <c r="CB62" s="451"/>
      <c r="CC62" s="451"/>
      <c r="CD62" s="451"/>
      <c r="CE62" s="451"/>
      <c r="CF62" s="451"/>
      <c r="CG62" s="451"/>
      <c r="CH62" s="451"/>
      <c r="CI62" s="451"/>
      <c r="CJ62" s="451"/>
      <c r="CK62" s="451"/>
      <c r="CL62" s="451"/>
      <c r="CM62" s="451"/>
      <c r="CN62" s="451"/>
      <c r="CO62" s="451"/>
      <c r="CP62" s="451"/>
      <c r="CQ62" s="451"/>
      <c r="CR62" s="451"/>
      <c r="CS62" s="451"/>
      <c r="CT62" s="451"/>
      <c r="CU62" s="451"/>
      <c r="CV62" s="451"/>
      <c r="CW62" s="451"/>
      <c r="CX62" s="451"/>
      <c r="CY62" s="451"/>
      <c r="CZ62" s="451"/>
      <c r="DA62" s="451"/>
      <c r="DB62" s="451"/>
      <c r="DC62" s="451"/>
      <c r="DD62" s="451"/>
      <c r="DE62" s="451"/>
      <c r="DF62" s="451"/>
      <c r="DG62" s="451"/>
      <c r="DH62" s="451"/>
      <c r="DI62" s="451"/>
      <c r="DJ62" s="451"/>
      <c r="DK62" s="451"/>
      <c r="DL62" s="451"/>
      <c r="DM62" s="451"/>
      <c r="DN62" s="451"/>
      <c r="DO62" s="451"/>
      <c r="DP62" s="451"/>
      <c r="DQ62" s="451"/>
      <c r="DR62" s="451"/>
      <c r="DS62" s="451"/>
      <c r="DT62" s="451"/>
      <c r="DU62" s="451"/>
      <c r="DV62" s="451"/>
      <c r="DW62" s="451"/>
      <c r="DX62" s="451"/>
      <c r="DY62" s="451"/>
      <c r="DZ62" s="451"/>
      <c r="EA62" s="451"/>
      <c r="EB62" s="451"/>
      <c r="EC62" s="451"/>
      <c r="ED62" s="451"/>
      <c r="EE62" s="451"/>
      <c r="EF62" s="451"/>
      <c r="EG62" s="451"/>
      <c r="EH62" s="451"/>
      <c r="EI62" s="451"/>
      <c r="EJ62" s="451"/>
      <c r="EK62" s="451"/>
      <c r="EL62" s="451"/>
      <c r="EM62" s="451"/>
      <c r="EN62" s="451"/>
      <c r="EO62" s="451"/>
      <c r="EP62" s="451"/>
      <c r="EQ62" s="451"/>
      <c r="ER62" s="451"/>
      <c r="ES62" s="451"/>
      <c r="ET62" s="451"/>
      <c r="EU62" s="451"/>
      <c r="EV62" s="451"/>
      <c r="EW62" s="451"/>
      <c r="EX62" s="451"/>
      <c r="EY62" s="451"/>
      <c r="EZ62" s="451"/>
      <c r="FA62" s="451"/>
      <c r="FB62" s="451"/>
      <c r="FC62" s="451"/>
      <c r="FD62" s="451"/>
      <c r="FE62" s="451"/>
      <c r="FF62" s="451"/>
      <c r="FG62" s="451"/>
      <c r="FH62" s="451"/>
      <c r="FI62" s="451"/>
      <c r="FJ62" s="451"/>
      <c r="FK62" s="451"/>
      <c r="FL62" s="451"/>
      <c r="FM62" s="451"/>
      <c r="FN62" s="451"/>
      <c r="FO62" s="451"/>
      <c r="FP62" s="451"/>
      <c r="FQ62" s="451"/>
      <c r="FR62" s="451"/>
      <c r="FS62" s="451"/>
      <c r="FT62" s="451"/>
      <c r="FU62" s="451"/>
      <c r="FV62" s="451"/>
      <c r="FW62" s="451"/>
      <c r="FX62" s="451"/>
      <c r="FY62" s="451"/>
      <c r="FZ62" s="451"/>
      <c r="GA62" s="451"/>
      <c r="GB62" s="451"/>
      <c r="GC62" s="451"/>
      <c r="GD62" s="451"/>
      <c r="GE62" s="451"/>
      <c r="GF62" s="451"/>
      <c r="GG62" s="451"/>
      <c r="GH62" s="451"/>
      <c r="GI62" s="451"/>
      <c r="GJ62" s="451"/>
      <c r="GK62" s="451"/>
      <c r="GL62" s="451"/>
      <c r="GM62" s="451"/>
      <c r="GN62" s="451"/>
      <c r="GO62" s="451"/>
      <c r="GP62" s="451"/>
      <c r="GQ62" s="451"/>
      <c r="GR62" s="451"/>
      <c r="GS62" s="451"/>
      <c r="GT62" s="451"/>
      <c r="GU62" s="451"/>
      <c r="GV62" s="451"/>
      <c r="GW62" s="451"/>
      <c r="GX62" s="451"/>
      <c r="GY62" s="451"/>
      <c r="GZ62" s="451"/>
      <c r="HA62" s="451"/>
      <c r="HB62" s="451"/>
      <c r="HC62" s="451"/>
      <c r="HD62" s="451"/>
      <c r="HE62" s="451"/>
      <c r="HF62" s="451"/>
      <c r="HG62" s="451"/>
      <c r="HH62" s="451"/>
      <c r="HI62" s="451"/>
      <c r="HJ62" s="451"/>
      <c r="HK62" s="451"/>
      <c r="HL62" s="451"/>
      <c r="HM62" s="451"/>
      <c r="HN62" s="451"/>
      <c r="HO62" s="451"/>
      <c r="HP62" s="451"/>
      <c r="HQ62" s="451"/>
      <c r="HR62" s="451"/>
      <c r="HS62" s="451"/>
      <c r="HT62" s="451"/>
      <c r="HU62" s="451"/>
      <c r="HV62" s="451"/>
      <c r="HW62" s="451"/>
      <c r="HX62" s="451"/>
      <c r="HY62" s="451"/>
      <c r="HZ62" s="451"/>
      <c r="IA62" s="451"/>
      <c r="IB62" s="451"/>
      <c r="IC62" s="451"/>
      <c r="ID62" s="451"/>
      <c r="IE62" s="451"/>
      <c r="IF62" s="451"/>
      <c r="IG62" s="451"/>
      <c r="IH62" s="451"/>
      <c r="II62" s="451"/>
      <c r="IJ62" s="451"/>
      <c r="IK62" s="451"/>
      <c r="IL62" s="451"/>
      <c r="IM62" s="451"/>
      <c r="IN62" s="451"/>
      <c r="IO62" s="451"/>
      <c r="IP62" s="451"/>
      <c r="IQ62" s="451"/>
    </row>
    <row r="63" spans="1:251" s="452" customFormat="1" ht="18.75" customHeight="1">
      <c r="A63" s="453" t="s">
        <v>271</v>
      </c>
      <c r="B63" s="401" t="s">
        <v>269</v>
      </c>
      <c r="C63" s="402" t="s">
        <v>92</v>
      </c>
      <c r="D63" s="402">
        <v>98</v>
      </c>
      <c r="E63" s="402"/>
      <c r="F63" s="403"/>
      <c r="G63" s="402">
        <v>98</v>
      </c>
      <c r="H63" s="404">
        <v>45626</v>
      </c>
      <c r="I63" s="450"/>
      <c r="J63" s="451"/>
      <c r="K63" s="451"/>
      <c r="L63" s="451"/>
      <c r="M63" s="451"/>
      <c r="N63" s="451"/>
      <c r="O63" s="451"/>
      <c r="P63" s="451"/>
      <c r="Q63" s="451"/>
      <c r="R63" s="451"/>
      <c r="S63" s="451"/>
      <c r="T63" s="451"/>
      <c r="U63" s="451"/>
      <c r="V63" s="451"/>
      <c r="W63" s="451"/>
      <c r="X63" s="451"/>
      <c r="Y63" s="451"/>
      <c r="Z63" s="451"/>
      <c r="AA63" s="451"/>
      <c r="AB63" s="451"/>
      <c r="AC63" s="451"/>
      <c r="AD63" s="451"/>
      <c r="AE63" s="451"/>
      <c r="AF63" s="451"/>
      <c r="AG63" s="451"/>
      <c r="AH63" s="451"/>
      <c r="AI63" s="451"/>
      <c r="AJ63" s="451"/>
      <c r="AK63" s="451"/>
      <c r="AL63" s="451"/>
      <c r="AM63" s="451"/>
      <c r="AN63" s="451"/>
      <c r="AO63" s="451"/>
      <c r="AP63" s="451"/>
      <c r="AQ63" s="451"/>
      <c r="AR63" s="451"/>
      <c r="AS63" s="451"/>
      <c r="AT63" s="451"/>
      <c r="AU63" s="451"/>
      <c r="AV63" s="451"/>
      <c r="AW63" s="451"/>
      <c r="AX63" s="451"/>
      <c r="AY63" s="451"/>
      <c r="AZ63" s="451"/>
      <c r="BA63" s="451"/>
      <c r="BB63" s="451"/>
      <c r="BC63" s="451"/>
      <c r="BD63" s="451"/>
      <c r="BE63" s="451"/>
      <c r="BF63" s="451"/>
      <c r="BG63" s="451"/>
      <c r="BH63" s="451"/>
      <c r="BI63" s="451"/>
      <c r="BJ63" s="451"/>
      <c r="BK63" s="451"/>
      <c r="BL63" s="451"/>
      <c r="BM63" s="451"/>
      <c r="BN63" s="451"/>
      <c r="BO63" s="451"/>
      <c r="BP63" s="451"/>
      <c r="BQ63" s="451"/>
      <c r="BR63" s="451"/>
      <c r="BS63" s="451"/>
      <c r="BT63" s="451"/>
      <c r="BU63" s="451"/>
      <c r="BV63" s="451"/>
      <c r="BW63" s="451"/>
      <c r="BX63" s="451"/>
      <c r="BY63" s="451"/>
      <c r="BZ63" s="451"/>
      <c r="CA63" s="451"/>
      <c r="CB63" s="451"/>
      <c r="CC63" s="451"/>
      <c r="CD63" s="451"/>
      <c r="CE63" s="451"/>
      <c r="CF63" s="451"/>
      <c r="CG63" s="451"/>
      <c r="CH63" s="451"/>
      <c r="CI63" s="451"/>
      <c r="CJ63" s="451"/>
      <c r="CK63" s="451"/>
      <c r="CL63" s="451"/>
      <c r="CM63" s="451"/>
      <c r="CN63" s="451"/>
      <c r="CO63" s="451"/>
      <c r="CP63" s="451"/>
      <c r="CQ63" s="451"/>
      <c r="CR63" s="451"/>
      <c r="CS63" s="451"/>
      <c r="CT63" s="451"/>
      <c r="CU63" s="451"/>
      <c r="CV63" s="451"/>
      <c r="CW63" s="451"/>
      <c r="CX63" s="451"/>
      <c r="CY63" s="451"/>
      <c r="CZ63" s="451"/>
      <c r="DA63" s="451"/>
      <c r="DB63" s="451"/>
      <c r="DC63" s="451"/>
      <c r="DD63" s="451"/>
      <c r="DE63" s="451"/>
      <c r="DF63" s="451"/>
      <c r="DG63" s="451"/>
      <c r="DH63" s="451"/>
      <c r="DI63" s="451"/>
      <c r="DJ63" s="451"/>
      <c r="DK63" s="451"/>
      <c r="DL63" s="451"/>
      <c r="DM63" s="451"/>
      <c r="DN63" s="451"/>
      <c r="DO63" s="451"/>
      <c r="DP63" s="451"/>
      <c r="DQ63" s="451"/>
      <c r="DR63" s="451"/>
      <c r="DS63" s="451"/>
      <c r="DT63" s="451"/>
      <c r="DU63" s="451"/>
      <c r="DV63" s="451"/>
      <c r="DW63" s="451"/>
      <c r="DX63" s="451"/>
      <c r="DY63" s="451"/>
      <c r="DZ63" s="451"/>
      <c r="EA63" s="451"/>
      <c r="EB63" s="451"/>
      <c r="EC63" s="451"/>
      <c r="ED63" s="451"/>
      <c r="EE63" s="451"/>
      <c r="EF63" s="451"/>
      <c r="EG63" s="451"/>
      <c r="EH63" s="451"/>
      <c r="EI63" s="451"/>
      <c r="EJ63" s="451"/>
      <c r="EK63" s="451"/>
      <c r="EL63" s="451"/>
      <c r="EM63" s="451"/>
      <c r="EN63" s="451"/>
      <c r="EO63" s="451"/>
      <c r="EP63" s="451"/>
      <c r="EQ63" s="451"/>
      <c r="ER63" s="451"/>
      <c r="ES63" s="451"/>
      <c r="ET63" s="451"/>
      <c r="EU63" s="451"/>
      <c r="EV63" s="451"/>
      <c r="EW63" s="451"/>
      <c r="EX63" s="451"/>
      <c r="EY63" s="451"/>
      <c r="EZ63" s="451"/>
      <c r="FA63" s="451"/>
      <c r="FB63" s="451"/>
      <c r="FC63" s="451"/>
      <c r="FD63" s="451"/>
      <c r="FE63" s="451"/>
      <c r="FF63" s="451"/>
      <c r="FG63" s="451"/>
      <c r="FH63" s="451"/>
      <c r="FI63" s="451"/>
      <c r="FJ63" s="451"/>
      <c r="FK63" s="451"/>
      <c r="FL63" s="451"/>
      <c r="FM63" s="451"/>
      <c r="FN63" s="451"/>
      <c r="FO63" s="451"/>
      <c r="FP63" s="451"/>
      <c r="FQ63" s="451"/>
      <c r="FR63" s="451"/>
      <c r="FS63" s="451"/>
      <c r="FT63" s="451"/>
      <c r="FU63" s="451"/>
      <c r="FV63" s="451"/>
      <c r="FW63" s="451"/>
      <c r="FX63" s="451"/>
      <c r="FY63" s="451"/>
      <c r="FZ63" s="451"/>
      <c r="GA63" s="451"/>
      <c r="GB63" s="451"/>
      <c r="GC63" s="451"/>
      <c r="GD63" s="451"/>
      <c r="GE63" s="451"/>
      <c r="GF63" s="451"/>
      <c r="GG63" s="451"/>
      <c r="GH63" s="451"/>
      <c r="GI63" s="451"/>
      <c r="GJ63" s="451"/>
      <c r="GK63" s="451"/>
      <c r="GL63" s="451"/>
      <c r="GM63" s="451"/>
      <c r="GN63" s="451"/>
      <c r="GO63" s="451"/>
      <c r="GP63" s="451"/>
      <c r="GQ63" s="451"/>
      <c r="GR63" s="451"/>
      <c r="GS63" s="451"/>
      <c r="GT63" s="451"/>
      <c r="GU63" s="451"/>
      <c r="GV63" s="451"/>
      <c r="GW63" s="451"/>
      <c r="GX63" s="451"/>
      <c r="GY63" s="451"/>
      <c r="GZ63" s="451"/>
      <c r="HA63" s="451"/>
      <c r="HB63" s="451"/>
      <c r="HC63" s="451"/>
      <c r="HD63" s="451"/>
      <c r="HE63" s="451"/>
      <c r="HF63" s="451"/>
      <c r="HG63" s="451"/>
      <c r="HH63" s="451"/>
      <c r="HI63" s="451"/>
      <c r="HJ63" s="451"/>
      <c r="HK63" s="451"/>
      <c r="HL63" s="451"/>
      <c r="HM63" s="451"/>
      <c r="HN63" s="451"/>
      <c r="HO63" s="451"/>
      <c r="HP63" s="451"/>
      <c r="HQ63" s="451"/>
      <c r="HR63" s="451"/>
      <c r="HS63" s="451"/>
      <c r="HT63" s="451"/>
      <c r="HU63" s="451"/>
      <c r="HV63" s="451"/>
      <c r="HW63" s="451"/>
      <c r="HX63" s="451"/>
      <c r="HY63" s="451"/>
      <c r="HZ63" s="451"/>
      <c r="IA63" s="451"/>
      <c r="IB63" s="451"/>
      <c r="IC63" s="451"/>
      <c r="ID63" s="451"/>
      <c r="IE63" s="451"/>
      <c r="IF63" s="451"/>
      <c r="IG63" s="451"/>
      <c r="IH63" s="451"/>
      <c r="II63" s="451"/>
      <c r="IJ63" s="451"/>
      <c r="IK63" s="451"/>
      <c r="IL63" s="451"/>
      <c r="IM63" s="451"/>
      <c r="IN63" s="451"/>
      <c r="IO63" s="451"/>
      <c r="IP63" s="451"/>
      <c r="IQ63" s="451"/>
    </row>
    <row r="64" spans="1:251" s="452" customFormat="1" ht="18.75" customHeight="1">
      <c r="A64" s="453" t="s">
        <v>271</v>
      </c>
      <c r="B64" s="401" t="s">
        <v>270</v>
      </c>
      <c r="C64" s="402" t="s">
        <v>92</v>
      </c>
      <c r="D64" s="402">
        <v>1522</v>
      </c>
      <c r="E64" s="402"/>
      <c r="F64" s="403"/>
      <c r="G64" s="402">
        <v>1522</v>
      </c>
      <c r="H64" s="404">
        <v>45626</v>
      </c>
      <c r="I64" s="450"/>
      <c r="J64" s="451"/>
      <c r="K64" s="451"/>
      <c r="L64" s="451"/>
      <c r="M64" s="451"/>
      <c r="N64" s="451"/>
      <c r="O64" s="451"/>
      <c r="P64" s="451"/>
      <c r="Q64" s="451"/>
      <c r="R64" s="451"/>
      <c r="S64" s="451"/>
      <c r="T64" s="451"/>
      <c r="U64" s="451"/>
      <c r="V64" s="451"/>
      <c r="W64" s="451"/>
      <c r="X64" s="451"/>
      <c r="Y64" s="451"/>
      <c r="Z64" s="451"/>
      <c r="AA64" s="451"/>
      <c r="AB64" s="451"/>
      <c r="AC64" s="451"/>
      <c r="AD64" s="451"/>
      <c r="AE64" s="451"/>
      <c r="AF64" s="451"/>
      <c r="AG64" s="451"/>
      <c r="AH64" s="451"/>
      <c r="AI64" s="451"/>
      <c r="AJ64" s="451"/>
      <c r="AK64" s="451"/>
      <c r="AL64" s="451"/>
      <c r="AM64" s="451"/>
      <c r="AN64" s="451"/>
      <c r="AO64" s="451"/>
      <c r="AP64" s="451"/>
      <c r="AQ64" s="451"/>
      <c r="AR64" s="451"/>
      <c r="AS64" s="451"/>
      <c r="AT64" s="451"/>
      <c r="AU64" s="451"/>
      <c r="AV64" s="451"/>
      <c r="AW64" s="451"/>
      <c r="AX64" s="451"/>
      <c r="AY64" s="451"/>
      <c r="AZ64" s="451"/>
      <c r="BA64" s="451"/>
      <c r="BB64" s="451"/>
      <c r="BC64" s="451"/>
      <c r="BD64" s="451"/>
      <c r="BE64" s="451"/>
      <c r="BF64" s="451"/>
      <c r="BG64" s="451"/>
      <c r="BH64" s="451"/>
      <c r="BI64" s="451"/>
      <c r="BJ64" s="451"/>
      <c r="BK64" s="451"/>
      <c r="BL64" s="451"/>
      <c r="BM64" s="451"/>
      <c r="BN64" s="451"/>
      <c r="BO64" s="451"/>
      <c r="BP64" s="451"/>
      <c r="BQ64" s="451"/>
      <c r="BR64" s="451"/>
      <c r="BS64" s="451"/>
      <c r="BT64" s="451"/>
      <c r="BU64" s="451"/>
      <c r="BV64" s="451"/>
      <c r="BW64" s="451"/>
      <c r="BX64" s="451"/>
      <c r="BY64" s="451"/>
      <c r="BZ64" s="451"/>
      <c r="CA64" s="451"/>
      <c r="CB64" s="451"/>
      <c r="CC64" s="451"/>
      <c r="CD64" s="451"/>
      <c r="CE64" s="451"/>
      <c r="CF64" s="451"/>
      <c r="CG64" s="451"/>
      <c r="CH64" s="451"/>
      <c r="CI64" s="451"/>
      <c r="CJ64" s="451"/>
      <c r="CK64" s="451"/>
      <c r="CL64" s="451"/>
      <c r="CM64" s="451"/>
      <c r="CN64" s="451"/>
      <c r="CO64" s="451"/>
      <c r="CP64" s="451"/>
      <c r="CQ64" s="451"/>
      <c r="CR64" s="451"/>
      <c r="CS64" s="451"/>
      <c r="CT64" s="451"/>
      <c r="CU64" s="451"/>
      <c r="CV64" s="451"/>
      <c r="CW64" s="451"/>
      <c r="CX64" s="451"/>
      <c r="CY64" s="451"/>
      <c r="CZ64" s="451"/>
      <c r="DA64" s="451"/>
      <c r="DB64" s="451"/>
      <c r="DC64" s="451"/>
      <c r="DD64" s="451"/>
      <c r="DE64" s="451"/>
      <c r="DF64" s="451"/>
      <c r="DG64" s="451"/>
      <c r="DH64" s="451"/>
      <c r="DI64" s="451"/>
      <c r="DJ64" s="451"/>
      <c r="DK64" s="451"/>
      <c r="DL64" s="451"/>
      <c r="DM64" s="451"/>
      <c r="DN64" s="451"/>
      <c r="DO64" s="451"/>
      <c r="DP64" s="451"/>
      <c r="DQ64" s="451"/>
      <c r="DR64" s="451"/>
      <c r="DS64" s="451"/>
      <c r="DT64" s="451"/>
      <c r="DU64" s="451"/>
      <c r="DV64" s="451"/>
      <c r="DW64" s="451"/>
      <c r="DX64" s="451"/>
      <c r="DY64" s="451"/>
      <c r="DZ64" s="451"/>
      <c r="EA64" s="451"/>
      <c r="EB64" s="451"/>
      <c r="EC64" s="451"/>
      <c r="ED64" s="451"/>
      <c r="EE64" s="451"/>
      <c r="EF64" s="451"/>
      <c r="EG64" s="451"/>
      <c r="EH64" s="451"/>
      <c r="EI64" s="451"/>
      <c r="EJ64" s="451"/>
      <c r="EK64" s="451"/>
      <c r="EL64" s="451"/>
      <c r="EM64" s="451"/>
      <c r="EN64" s="451"/>
      <c r="EO64" s="451"/>
      <c r="EP64" s="451"/>
      <c r="EQ64" s="451"/>
      <c r="ER64" s="451"/>
      <c r="ES64" s="451"/>
      <c r="ET64" s="451"/>
      <c r="EU64" s="451"/>
      <c r="EV64" s="451"/>
      <c r="EW64" s="451"/>
      <c r="EX64" s="451"/>
      <c r="EY64" s="451"/>
      <c r="EZ64" s="451"/>
      <c r="FA64" s="451"/>
      <c r="FB64" s="451"/>
      <c r="FC64" s="451"/>
      <c r="FD64" s="451"/>
      <c r="FE64" s="451"/>
      <c r="FF64" s="451"/>
      <c r="FG64" s="451"/>
      <c r="FH64" s="451"/>
      <c r="FI64" s="451"/>
      <c r="FJ64" s="451"/>
      <c r="FK64" s="451"/>
      <c r="FL64" s="451"/>
      <c r="FM64" s="451"/>
      <c r="FN64" s="451"/>
      <c r="FO64" s="451"/>
      <c r="FP64" s="451"/>
      <c r="FQ64" s="451"/>
      <c r="FR64" s="451"/>
      <c r="FS64" s="451"/>
      <c r="FT64" s="451"/>
      <c r="FU64" s="451"/>
      <c r="FV64" s="451"/>
      <c r="FW64" s="451"/>
      <c r="FX64" s="451"/>
      <c r="FY64" s="451"/>
      <c r="FZ64" s="451"/>
      <c r="GA64" s="451"/>
      <c r="GB64" s="451"/>
      <c r="GC64" s="451"/>
      <c r="GD64" s="451"/>
      <c r="GE64" s="451"/>
      <c r="GF64" s="451"/>
      <c r="GG64" s="451"/>
      <c r="GH64" s="451"/>
      <c r="GI64" s="451"/>
      <c r="GJ64" s="451"/>
      <c r="GK64" s="451"/>
      <c r="GL64" s="451"/>
      <c r="GM64" s="451"/>
      <c r="GN64" s="451"/>
      <c r="GO64" s="451"/>
      <c r="GP64" s="451"/>
      <c r="GQ64" s="451"/>
      <c r="GR64" s="451"/>
      <c r="GS64" s="451"/>
      <c r="GT64" s="451"/>
      <c r="GU64" s="451"/>
      <c r="GV64" s="451"/>
      <c r="GW64" s="451"/>
      <c r="GX64" s="451"/>
      <c r="GY64" s="451"/>
      <c r="GZ64" s="451"/>
      <c r="HA64" s="451"/>
      <c r="HB64" s="451"/>
      <c r="HC64" s="451"/>
      <c r="HD64" s="451"/>
      <c r="HE64" s="451"/>
      <c r="HF64" s="451"/>
      <c r="HG64" s="451"/>
      <c r="HH64" s="451"/>
      <c r="HI64" s="451"/>
      <c r="HJ64" s="451"/>
      <c r="HK64" s="451"/>
      <c r="HL64" s="451"/>
      <c r="HM64" s="451"/>
      <c r="HN64" s="451"/>
      <c r="HO64" s="451"/>
      <c r="HP64" s="451"/>
      <c r="HQ64" s="451"/>
      <c r="HR64" s="451"/>
      <c r="HS64" s="451"/>
      <c r="HT64" s="451"/>
      <c r="HU64" s="451"/>
      <c r="HV64" s="451"/>
      <c r="HW64" s="451"/>
      <c r="HX64" s="451"/>
      <c r="HY64" s="451"/>
      <c r="HZ64" s="451"/>
      <c r="IA64" s="451"/>
      <c r="IB64" s="451"/>
      <c r="IC64" s="451"/>
      <c r="ID64" s="451"/>
      <c r="IE64" s="451"/>
      <c r="IF64" s="451"/>
      <c r="IG64" s="451"/>
      <c r="IH64" s="451"/>
      <c r="II64" s="451"/>
      <c r="IJ64" s="451"/>
      <c r="IK64" s="451"/>
      <c r="IL64" s="451"/>
      <c r="IM64" s="451"/>
      <c r="IN64" s="451"/>
      <c r="IO64" s="451"/>
      <c r="IP64" s="451"/>
      <c r="IQ64" s="451"/>
    </row>
    <row r="65" spans="1:251" s="21" customFormat="1" ht="31.5">
      <c r="A65" s="157" t="s">
        <v>20</v>
      </c>
      <c r="B65" s="49" t="s">
        <v>152</v>
      </c>
      <c r="C65" s="49"/>
      <c r="D65" s="49"/>
      <c r="E65" s="49"/>
      <c r="F65" s="49"/>
      <c r="G65" s="49"/>
      <c r="H65" s="158"/>
      <c r="I65" s="159"/>
    </row>
    <row r="66" spans="1:251" s="21" customFormat="1" ht="27" customHeight="1">
      <c r="A66" s="160" t="s">
        <v>84</v>
      </c>
      <c r="B66" s="147" t="s">
        <v>94</v>
      </c>
      <c r="C66" s="135" t="s">
        <v>11</v>
      </c>
      <c r="D66" s="135">
        <v>100</v>
      </c>
      <c r="E66" s="136"/>
      <c r="F66" s="136"/>
      <c r="G66" s="135" t="s">
        <v>85</v>
      </c>
      <c r="H66" s="130">
        <v>45626</v>
      </c>
      <c r="I66" s="84"/>
    </row>
    <row r="67" spans="1:251" s="21" customFormat="1" ht="34.5" customHeight="1">
      <c r="A67" s="160" t="s">
        <v>86</v>
      </c>
      <c r="B67" s="147" t="s">
        <v>95</v>
      </c>
      <c r="C67" s="135" t="s">
        <v>11</v>
      </c>
      <c r="D67" s="135">
        <v>100</v>
      </c>
      <c r="E67" s="136"/>
      <c r="F67" s="136"/>
      <c r="G67" s="135" t="s">
        <v>85</v>
      </c>
      <c r="H67" s="130">
        <v>45626</v>
      </c>
      <c r="I67" s="84"/>
    </row>
    <row r="68" spans="1:251" ht="28.5" customHeight="1">
      <c r="A68" s="72">
        <v>3</v>
      </c>
      <c r="B68" s="131" t="s">
        <v>144</v>
      </c>
      <c r="C68" s="109" t="s">
        <v>128</v>
      </c>
      <c r="D68" s="109">
        <v>1</v>
      </c>
      <c r="E68" s="109"/>
      <c r="F68" s="110"/>
      <c r="G68" s="111">
        <v>1</v>
      </c>
      <c r="H68" s="130">
        <v>45626</v>
      </c>
      <c r="I68" s="76"/>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98"/>
      <c r="GB68" s="98"/>
      <c r="GC68" s="98"/>
      <c r="GD68" s="98"/>
      <c r="GE68" s="98"/>
      <c r="GF68" s="98"/>
      <c r="GG68" s="98"/>
      <c r="GH68" s="98"/>
      <c r="GI68" s="98"/>
      <c r="GJ68" s="98"/>
      <c r="GK68" s="98"/>
      <c r="GL68" s="98"/>
      <c r="GM68" s="98"/>
      <c r="GN68" s="98"/>
      <c r="GO68" s="98"/>
      <c r="GP68" s="98"/>
      <c r="GQ68" s="98"/>
      <c r="GR68" s="98"/>
      <c r="GS68" s="98"/>
      <c r="GT68" s="98"/>
      <c r="GU68" s="98"/>
      <c r="GV68" s="98"/>
      <c r="GW68" s="98"/>
      <c r="GX68" s="98"/>
      <c r="GY68" s="98"/>
      <c r="GZ68" s="98"/>
      <c r="HA68" s="98"/>
      <c r="HB68" s="98"/>
      <c r="HC68" s="98"/>
      <c r="HD68" s="98"/>
      <c r="HE68" s="98"/>
      <c r="HF68" s="98"/>
      <c r="HG68" s="98"/>
      <c r="HH68" s="98"/>
      <c r="HI68" s="98"/>
      <c r="HJ68" s="98"/>
      <c r="HK68" s="98"/>
      <c r="HL68" s="98"/>
      <c r="HM68" s="98"/>
      <c r="HN68" s="98"/>
      <c r="HO68" s="98"/>
      <c r="HP68" s="98"/>
      <c r="HQ68" s="98"/>
      <c r="HR68" s="98"/>
      <c r="HS68" s="98"/>
      <c r="HT68" s="98"/>
      <c r="HU68" s="98"/>
      <c r="HV68" s="98"/>
      <c r="HW68" s="98"/>
      <c r="HX68" s="98"/>
      <c r="HY68" s="98"/>
      <c r="HZ68" s="98"/>
      <c r="IA68" s="98"/>
      <c r="IB68" s="98"/>
      <c r="IC68" s="98"/>
      <c r="ID68" s="98"/>
      <c r="IE68" s="98"/>
      <c r="IF68" s="98"/>
      <c r="IG68" s="98"/>
      <c r="IH68" s="98"/>
      <c r="II68" s="98"/>
      <c r="IJ68" s="98"/>
      <c r="IK68" s="98"/>
      <c r="IL68" s="98"/>
      <c r="IM68" s="98"/>
      <c r="IN68" s="98"/>
      <c r="IO68" s="98"/>
      <c r="IP68" s="98"/>
      <c r="IQ68" s="98"/>
    </row>
    <row r="69" spans="1:251" s="94" customFormat="1" ht="23.25" customHeight="1">
      <c r="A69" s="63" t="s">
        <v>17</v>
      </c>
      <c r="B69" s="49" t="str">
        <f>"NHIỆM VỤ RIÊNG: "&amp;COUNTA(C69:C72)&amp;" chỉ tiêu"</f>
        <v>NHIỆM VỤ RIÊNG: 3 chỉ tiêu</v>
      </c>
      <c r="C69" s="49"/>
      <c r="D69" s="50"/>
      <c r="E69" s="51"/>
      <c r="F69" s="51"/>
      <c r="G69" s="51"/>
      <c r="H69" s="52">
        <v>45626</v>
      </c>
      <c r="I69" s="53"/>
    </row>
    <row r="70" spans="1:251" ht="33" customHeight="1">
      <c r="A70" s="50" t="s">
        <v>10</v>
      </c>
      <c r="B70" s="49" t="s">
        <v>218</v>
      </c>
      <c r="C70" s="51" t="s">
        <v>216</v>
      </c>
      <c r="D70" s="51">
        <v>1</v>
      </c>
      <c r="E70" s="50"/>
      <c r="F70" s="161"/>
      <c r="G70" s="162">
        <v>1</v>
      </c>
      <c r="H70" s="163">
        <v>45626</v>
      </c>
      <c r="I70" s="76"/>
    </row>
    <row r="71" spans="1:251" ht="31.5">
      <c r="A71" s="50" t="s">
        <v>12</v>
      </c>
      <c r="B71" s="164" t="s">
        <v>201</v>
      </c>
      <c r="C71" s="135" t="s">
        <v>11</v>
      </c>
      <c r="D71" s="135">
        <v>100</v>
      </c>
      <c r="E71" s="135">
        <v>100</v>
      </c>
      <c r="F71" s="165">
        <v>45412</v>
      </c>
      <c r="G71" s="135"/>
      <c r="H71" s="130"/>
      <c r="I71" s="166"/>
    </row>
    <row r="72" spans="1:251" s="398" customFormat="1" ht="63">
      <c r="A72" s="157" t="s">
        <v>15</v>
      </c>
      <c r="B72" s="49" t="s">
        <v>150</v>
      </c>
      <c r="C72" s="135" t="s">
        <v>11</v>
      </c>
      <c r="D72" s="135">
        <v>100</v>
      </c>
      <c r="E72" s="136"/>
      <c r="F72" s="136"/>
      <c r="G72" s="135" t="s">
        <v>85</v>
      </c>
      <c r="H72" s="130">
        <v>45626</v>
      </c>
      <c r="I72" s="159"/>
    </row>
    <row r="73" spans="1:251" s="101" customFormat="1" ht="26.25" customHeight="1">
      <c r="A73" s="263" t="s">
        <v>39</v>
      </c>
      <c r="B73" s="264" t="str">
        <f>"Tổng số chỉ tiêu đăng ký (A+B+C): "&amp;COUNTA(C10:C72)&amp;" chỉ tiêu"</f>
        <v>Tổng số chỉ tiêu đăng ký (A+B+C): 51 chỉ tiêu</v>
      </c>
      <c r="C73" s="265"/>
      <c r="D73" s="266"/>
      <c r="E73" s="266"/>
      <c r="F73" s="266"/>
      <c r="G73" s="266"/>
      <c r="H73" s="267"/>
      <c r="I73" s="268"/>
      <c r="J73" s="99"/>
      <c r="K73" s="99"/>
      <c r="L73" s="99"/>
      <c r="M73" s="99"/>
      <c r="N73" s="99"/>
      <c r="O73" s="99"/>
      <c r="P73" s="99"/>
      <c r="Q73" s="99"/>
      <c r="R73" s="99"/>
      <c r="S73" s="99"/>
      <c r="T73" s="99"/>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0"/>
      <c r="FF73" s="100"/>
      <c r="FG73" s="100"/>
      <c r="FH73" s="100"/>
      <c r="FI73" s="100"/>
      <c r="FJ73" s="100"/>
      <c r="FK73" s="100"/>
      <c r="FL73" s="100"/>
      <c r="FM73" s="100"/>
      <c r="FN73" s="100"/>
      <c r="FO73" s="100"/>
      <c r="FP73" s="100"/>
      <c r="FQ73" s="100"/>
      <c r="FR73" s="100"/>
      <c r="FS73" s="100"/>
      <c r="FT73" s="100"/>
      <c r="FU73" s="100"/>
      <c r="FV73" s="100"/>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row>
  </sheetData>
  <mergeCells count="10">
    <mergeCell ref="I5:I6"/>
    <mergeCell ref="A1:I1"/>
    <mergeCell ref="A5:A6"/>
    <mergeCell ref="B5:B6"/>
    <mergeCell ref="C5:C6"/>
    <mergeCell ref="D5:D6"/>
    <mergeCell ref="B2:F2"/>
    <mergeCell ref="A3:I3"/>
    <mergeCell ref="E5:F5"/>
    <mergeCell ref="G5:H5"/>
  </mergeCells>
  <pageMargins left="0.7" right="0.27" top="0.4" bottom="0.28000000000000003" header="0.17" footer="0.17"/>
  <pageSetup paperSize="9" scale="80" orientation="landscape" r:id="rId1"/>
  <headerFooter>
    <oddHeader>Page &amp;P</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Q72"/>
  <sheetViews>
    <sheetView topLeftCell="A49" workbookViewId="0">
      <selection activeCell="B65" sqref="B65"/>
    </sheetView>
  </sheetViews>
  <sheetFormatPr defaultRowHeight="15"/>
  <cols>
    <col min="1" max="1" width="7.28515625" style="94" customWidth="1"/>
    <col min="2" max="2" width="90.5703125" style="94" customWidth="1"/>
    <col min="3" max="3" width="9.140625" style="94"/>
    <col min="4" max="4" width="9.7109375" style="94" customWidth="1"/>
    <col min="5" max="5" width="9.28515625" style="94" customWidth="1"/>
    <col min="6" max="6" width="11" style="94" customWidth="1"/>
    <col min="7" max="7" width="9.7109375" style="94" customWidth="1"/>
    <col min="8" max="8" width="13.140625" style="94" customWidth="1"/>
    <col min="9" max="256" width="9.140625" style="94"/>
    <col min="257" max="257" width="45.140625" style="94" customWidth="1"/>
    <col min="258" max="258" width="9.140625" style="94"/>
    <col min="259" max="263" width="16" style="94" customWidth="1"/>
    <col min="264" max="512" width="9.140625" style="94"/>
    <col min="513" max="513" width="45.140625" style="94" customWidth="1"/>
    <col min="514" max="514" width="9.140625" style="94"/>
    <col min="515" max="519" width="16" style="94" customWidth="1"/>
    <col min="520" max="768" width="9.140625" style="94"/>
    <col min="769" max="769" width="45.140625" style="94" customWidth="1"/>
    <col min="770" max="770" width="9.140625" style="94"/>
    <col min="771" max="775" width="16" style="94" customWidth="1"/>
    <col min="776" max="1024" width="9.140625" style="94"/>
    <col min="1025" max="1025" width="45.140625" style="94" customWidth="1"/>
    <col min="1026" max="1026" width="9.140625" style="94"/>
    <col min="1027" max="1031" width="16" style="94" customWidth="1"/>
    <col min="1032" max="1280" width="9.140625" style="94"/>
    <col min="1281" max="1281" width="45.140625" style="94" customWidth="1"/>
    <col min="1282" max="1282" width="9.140625" style="94"/>
    <col min="1283" max="1287" width="16" style="94" customWidth="1"/>
    <col min="1288" max="1536" width="9.140625" style="94"/>
    <col min="1537" max="1537" width="45.140625" style="94" customWidth="1"/>
    <col min="1538" max="1538" width="9.140625" style="94"/>
    <col min="1539" max="1543" width="16" style="94" customWidth="1"/>
    <col min="1544" max="1792" width="9.140625" style="94"/>
    <col min="1793" max="1793" width="45.140625" style="94" customWidth="1"/>
    <col min="1794" max="1794" width="9.140625" style="94"/>
    <col min="1795" max="1799" width="16" style="94" customWidth="1"/>
    <col min="1800" max="2048" width="9.140625" style="94"/>
    <col min="2049" max="2049" width="45.140625" style="94" customWidth="1"/>
    <col min="2050" max="2050" width="9.140625" style="94"/>
    <col min="2051" max="2055" width="16" style="94" customWidth="1"/>
    <col min="2056" max="2304" width="9.140625" style="94"/>
    <col min="2305" max="2305" width="45.140625" style="94" customWidth="1"/>
    <col min="2306" max="2306" width="9.140625" style="94"/>
    <col min="2307" max="2311" width="16" style="94" customWidth="1"/>
    <col min="2312" max="2560" width="9.140625" style="94"/>
    <col min="2561" max="2561" width="45.140625" style="94" customWidth="1"/>
    <col min="2562" max="2562" width="9.140625" style="94"/>
    <col min="2563" max="2567" width="16" style="94" customWidth="1"/>
    <col min="2568" max="2816" width="9.140625" style="94"/>
    <col min="2817" max="2817" width="45.140625" style="94" customWidth="1"/>
    <col min="2818" max="2818" width="9.140625" style="94"/>
    <col min="2819" max="2823" width="16" style="94" customWidth="1"/>
    <col min="2824" max="3072" width="9.140625" style="94"/>
    <col min="3073" max="3073" width="45.140625" style="94" customWidth="1"/>
    <col min="3074" max="3074" width="9.140625" style="94"/>
    <col min="3075" max="3079" width="16" style="94" customWidth="1"/>
    <col min="3080" max="3328" width="9.140625" style="94"/>
    <col min="3329" max="3329" width="45.140625" style="94" customWidth="1"/>
    <col min="3330" max="3330" width="9.140625" style="94"/>
    <col min="3331" max="3335" width="16" style="94" customWidth="1"/>
    <col min="3336" max="3584" width="9.140625" style="94"/>
    <col min="3585" max="3585" width="45.140625" style="94" customWidth="1"/>
    <col min="3586" max="3586" width="9.140625" style="94"/>
    <col min="3587" max="3591" width="16" style="94" customWidth="1"/>
    <col min="3592" max="3840" width="9.140625" style="94"/>
    <col min="3841" max="3841" width="45.140625" style="94" customWidth="1"/>
    <col min="3842" max="3842" width="9.140625" style="94"/>
    <col min="3843" max="3847" width="16" style="94" customWidth="1"/>
    <col min="3848" max="4096" width="9.140625" style="94"/>
    <col min="4097" max="4097" width="45.140625" style="94" customWidth="1"/>
    <col min="4098" max="4098" width="9.140625" style="94"/>
    <col min="4099" max="4103" width="16" style="94" customWidth="1"/>
    <col min="4104" max="4352" width="9.140625" style="94"/>
    <col min="4353" max="4353" width="45.140625" style="94" customWidth="1"/>
    <col min="4354" max="4354" width="9.140625" style="94"/>
    <col min="4355" max="4359" width="16" style="94" customWidth="1"/>
    <col min="4360" max="4608" width="9.140625" style="94"/>
    <col min="4609" max="4609" width="45.140625" style="94" customWidth="1"/>
    <col min="4610" max="4610" width="9.140625" style="94"/>
    <col min="4611" max="4615" width="16" style="94" customWidth="1"/>
    <col min="4616" max="4864" width="9.140625" style="94"/>
    <col min="4865" max="4865" width="45.140625" style="94" customWidth="1"/>
    <col min="4866" max="4866" width="9.140625" style="94"/>
    <col min="4867" max="4871" width="16" style="94" customWidth="1"/>
    <col min="4872" max="5120" width="9.140625" style="94"/>
    <col min="5121" max="5121" width="45.140625" style="94" customWidth="1"/>
    <col min="5122" max="5122" width="9.140625" style="94"/>
    <col min="5123" max="5127" width="16" style="94" customWidth="1"/>
    <col min="5128" max="5376" width="9.140625" style="94"/>
    <col min="5377" max="5377" width="45.140625" style="94" customWidth="1"/>
    <col min="5378" max="5378" width="9.140625" style="94"/>
    <col min="5379" max="5383" width="16" style="94" customWidth="1"/>
    <col min="5384" max="5632" width="9.140625" style="94"/>
    <col min="5633" max="5633" width="45.140625" style="94" customWidth="1"/>
    <col min="5634" max="5634" width="9.140625" style="94"/>
    <col min="5635" max="5639" width="16" style="94" customWidth="1"/>
    <col min="5640" max="5888" width="9.140625" style="94"/>
    <col min="5889" max="5889" width="45.140625" style="94" customWidth="1"/>
    <col min="5890" max="5890" width="9.140625" style="94"/>
    <col min="5891" max="5895" width="16" style="94" customWidth="1"/>
    <col min="5896" max="6144" width="9.140625" style="94"/>
    <col min="6145" max="6145" width="45.140625" style="94" customWidth="1"/>
    <col min="6146" max="6146" width="9.140625" style="94"/>
    <col min="6147" max="6151" width="16" style="94" customWidth="1"/>
    <col min="6152" max="6400" width="9.140625" style="94"/>
    <col min="6401" max="6401" width="45.140625" style="94" customWidth="1"/>
    <col min="6402" max="6402" width="9.140625" style="94"/>
    <col min="6403" max="6407" width="16" style="94" customWidth="1"/>
    <col min="6408" max="6656" width="9.140625" style="94"/>
    <col min="6657" max="6657" width="45.140625" style="94" customWidth="1"/>
    <col min="6658" max="6658" width="9.140625" style="94"/>
    <col min="6659" max="6663" width="16" style="94" customWidth="1"/>
    <col min="6664" max="6912" width="9.140625" style="94"/>
    <col min="6913" max="6913" width="45.140625" style="94" customWidth="1"/>
    <col min="6914" max="6914" width="9.140625" style="94"/>
    <col min="6915" max="6919" width="16" style="94" customWidth="1"/>
    <col min="6920" max="7168" width="9.140625" style="94"/>
    <col min="7169" max="7169" width="45.140625" style="94" customWidth="1"/>
    <col min="7170" max="7170" width="9.140625" style="94"/>
    <col min="7171" max="7175" width="16" style="94" customWidth="1"/>
    <col min="7176" max="7424" width="9.140625" style="94"/>
    <col min="7425" max="7425" width="45.140625" style="94" customWidth="1"/>
    <col min="7426" max="7426" width="9.140625" style="94"/>
    <col min="7427" max="7431" width="16" style="94" customWidth="1"/>
    <col min="7432" max="7680" width="9.140625" style="94"/>
    <col min="7681" max="7681" width="45.140625" style="94" customWidth="1"/>
    <col min="7682" max="7682" width="9.140625" style="94"/>
    <col min="7683" max="7687" width="16" style="94" customWidth="1"/>
    <col min="7688" max="7936" width="9.140625" style="94"/>
    <col min="7937" max="7937" width="45.140625" style="94" customWidth="1"/>
    <col min="7938" max="7938" width="9.140625" style="94"/>
    <col min="7939" max="7943" width="16" style="94" customWidth="1"/>
    <col min="7944" max="8192" width="9.140625" style="94"/>
    <col min="8193" max="8193" width="45.140625" style="94" customWidth="1"/>
    <col min="8194" max="8194" width="9.140625" style="94"/>
    <col min="8195" max="8199" width="16" style="94" customWidth="1"/>
    <col min="8200" max="8448" width="9.140625" style="94"/>
    <col min="8449" max="8449" width="45.140625" style="94" customWidth="1"/>
    <col min="8450" max="8450" width="9.140625" style="94"/>
    <col min="8451" max="8455" width="16" style="94" customWidth="1"/>
    <col min="8456" max="8704" width="9.140625" style="94"/>
    <col min="8705" max="8705" width="45.140625" style="94" customWidth="1"/>
    <col min="8706" max="8706" width="9.140625" style="94"/>
    <col min="8707" max="8711" width="16" style="94" customWidth="1"/>
    <col min="8712" max="8960" width="9.140625" style="94"/>
    <col min="8961" max="8961" width="45.140625" style="94" customWidth="1"/>
    <col min="8962" max="8962" width="9.140625" style="94"/>
    <col min="8963" max="8967" width="16" style="94" customWidth="1"/>
    <col min="8968" max="9216" width="9.140625" style="94"/>
    <col min="9217" max="9217" width="45.140625" style="94" customWidth="1"/>
    <col min="9218" max="9218" width="9.140625" style="94"/>
    <col min="9219" max="9223" width="16" style="94" customWidth="1"/>
    <col min="9224" max="9472" width="9.140625" style="94"/>
    <col min="9473" max="9473" width="45.140625" style="94" customWidth="1"/>
    <col min="9474" max="9474" width="9.140625" style="94"/>
    <col min="9475" max="9479" width="16" style="94" customWidth="1"/>
    <col min="9480" max="9728" width="9.140625" style="94"/>
    <col min="9729" max="9729" width="45.140625" style="94" customWidth="1"/>
    <col min="9730" max="9730" width="9.140625" style="94"/>
    <col min="9731" max="9735" width="16" style="94" customWidth="1"/>
    <col min="9736" max="9984" width="9.140625" style="94"/>
    <col min="9985" max="9985" width="45.140625" style="94" customWidth="1"/>
    <col min="9986" max="9986" width="9.140625" style="94"/>
    <col min="9987" max="9991" width="16" style="94" customWidth="1"/>
    <col min="9992" max="10240" width="9.140625" style="94"/>
    <col min="10241" max="10241" width="45.140625" style="94" customWidth="1"/>
    <col min="10242" max="10242" width="9.140625" style="94"/>
    <col min="10243" max="10247" width="16" style="94" customWidth="1"/>
    <col min="10248" max="10496" width="9.140625" style="94"/>
    <col min="10497" max="10497" width="45.140625" style="94" customWidth="1"/>
    <col min="10498" max="10498" width="9.140625" style="94"/>
    <col min="10499" max="10503" width="16" style="94" customWidth="1"/>
    <col min="10504" max="10752" width="9.140625" style="94"/>
    <col min="10753" max="10753" width="45.140625" style="94" customWidth="1"/>
    <col min="10754" max="10754" width="9.140625" style="94"/>
    <col min="10755" max="10759" width="16" style="94" customWidth="1"/>
    <col min="10760" max="11008" width="9.140625" style="94"/>
    <col min="11009" max="11009" width="45.140625" style="94" customWidth="1"/>
    <col min="11010" max="11010" width="9.140625" style="94"/>
    <col min="11011" max="11015" width="16" style="94" customWidth="1"/>
    <col min="11016" max="11264" width="9.140625" style="94"/>
    <col min="11265" max="11265" width="45.140625" style="94" customWidth="1"/>
    <col min="11266" max="11266" width="9.140625" style="94"/>
    <col min="11267" max="11271" width="16" style="94" customWidth="1"/>
    <col min="11272" max="11520" width="9.140625" style="94"/>
    <col min="11521" max="11521" width="45.140625" style="94" customWidth="1"/>
    <col min="11522" max="11522" width="9.140625" style="94"/>
    <col min="11523" max="11527" width="16" style="94" customWidth="1"/>
    <col min="11528" max="11776" width="9.140625" style="94"/>
    <col min="11777" max="11777" width="45.140625" style="94" customWidth="1"/>
    <col min="11778" max="11778" width="9.140625" style="94"/>
    <col min="11779" max="11783" width="16" style="94" customWidth="1"/>
    <col min="11784" max="12032" width="9.140625" style="94"/>
    <col min="12033" max="12033" width="45.140625" style="94" customWidth="1"/>
    <col min="12034" max="12034" width="9.140625" style="94"/>
    <col min="12035" max="12039" width="16" style="94" customWidth="1"/>
    <col min="12040" max="12288" width="9.140625" style="94"/>
    <col min="12289" max="12289" width="45.140625" style="94" customWidth="1"/>
    <col min="12290" max="12290" width="9.140625" style="94"/>
    <col min="12291" max="12295" width="16" style="94" customWidth="1"/>
    <col min="12296" max="12544" width="9.140625" style="94"/>
    <col min="12545" max="12545" width="45.140625" style="94" customWidth="1"/>
    <col min="12546" max="12546" width="9.140625" style="94"/>
    <col min="12547" max="12551" width="16" style="94" customWidth="1"/>
    <col min="12552" max="12800" width="9.140625" style="94"/>
    <col min="12801" max="12801" width="45.140625" style="94" customWidth="1"/>
    <col min="12802" max="12802" width="9.140625" style="94"/>
    <col min="12803" max="12807" width="16" style="94" customWidth="1"/>
    <col min="12808" max="13056" width="9.140625" style="94"/>
    <col min="13057" max="13057" width="45.140625" style="94" customWidth="1"/>
    <col min="13058" max="13058" width="9.140625" style="94"/>
    <col min="13059" max="13063" width="16" style="94" customWidth="1"/>
    <col min="13064" max="13312" width="9.140625" style="94"/>
    <col min="13313" max="13313" width="45.140625" style="94" customWidth="1"/>
    <col min="13314" max="13314" width="9.140625" style="94"/>
    <col min="13315" max="13319" width="16" style="94" customWidth="1"/>
    <col min="13320" max="13568" width="9.140625" style="94"/>
    <col min="13569" max="13569" width="45.140625" style="94" customWidth="1"/>
    <col min="13570" max="13570" width="9.140625" style="94"/>
    <col min="13571" max="13575" width="16" style="94" customWidth="1"/>
    <col min="13576" max="13824" width="9.140625" style="94"/>
    <col min="13825" max="13825" width="45.140625" style="94" customWidth="1"/>
    <col min="13826" max="13826" width="9.140625" style="94"/>
    <col min="13827" max="13831" width="16" style="94" customWidth="1"/>
    <col min="13832" max="14080" width="9.140625" style="94"/>
    <col min="14081" max="14081" width="45.140625" style="94" customWidth="1"/>
    <col min="14082" max="14082" width="9.140625" style="94"/>
    <col min="14083" max="14087" width="16" style="94" customWidth="1"/>
    <col min="14088" max="14336" width="9.140625" style="94"/>
    <col min="14337" max="14337" width="45.140625" style="94" customWidth="1"/>
    <col min="14338" max="14338" width="9.140625" style="94"/>
    <col min="14339" max="14343" width="16" style="94" customWidth="1"/>
    <col min="14344" max="14592" width="9.140625" style="94"/>
    <col min="14593" max="14593" width="45.140625" style="94" customWidth="1"/>
    <col min="14594" max="14594" width="9.140625" style="94"/>
    <col min="14595" max="14599" width="16" style="94" customWidth="1"/>
    <col min="14600" max="14848" width="9.140625" style="94"/>
    <col min="14849" max="14849" width="45.140625" style="94" customWidth="1"/>
    <col min="14850" max="14850" width="9.140625" style="94"/>
    <col min="14851" max="14855" width="16" style="94" customWidth="1"/>
    <col min="14856" max="15104" width="9.140625" style="94"/>
    <col min="15105" max="15105" width="45.140625" style="94" customWidth="1"/>
    <col min="15106" max="15106" width="9.140625" style="94"/>
    <col min="15107" max="15111" width="16" style="94" customWidth="1"/>
    <col min="15112" max="15360" width="9.140625" style="94"/>
    <col min="15361" max="15361" width="45.140625" style="94" customWidth="1"/>
    <col min="15362" max="15362" width="9.140625" style="94"/>
    <col min="15363" max="15367" width="16" style="94" customWidth="1"/>
    <col min="15368" max="15616" width="9.140625" style="94"/>
    <col min="15617" max="15617" width="45.140625" style="94" customWidth="1"/>
    <col min="15618" max="15618" width="9.140625" style="94"/>
    <col min="15619" max="15623" width="16" style="94" customWidth="1"/>
    <col min="15624" max="15872" width="9.140625" style="94"/>
    <col min="15873" max="15873" width="45.140625" style="94" customWidth="1"/>
    <col min="15874" max="15874" width="9.140625" style="94"/>
    <col min="15875" max="15879" width="16" style="94" customWidth="1"/>
    <col min="15880" max="16128" width="9.140625" style="94"/>
    <col min="16129" max="16129" width="45.140625" style="94" customWidth="1"/>
    <col min="16130" max="16130" width="9.140625" style="94"/>
    <col min="16131" max="16135" width="16" style="94" customWidth="1"/>
    <col min="16136" max="16384" width="9.140625" style="94"/>
  </cols>
  <sheetData>
    <row r="1" spans="1:9" s="33" customFormat="1" ht="24" customHeight="1">
      <c r="A1" s="430" t="s">
        <v>93</v>
      </c>
      <c r="B1" s="430"/>
      <c r="C1" s="430"/>
      <c r="D1" s="430"/>
      <c r="E1" s="430"/>
      <c r="F1" s="430"/>
      <c r="G1" s="430"/>
      <c r="H1" s="430"/>
      <c r="I1" s="430"/>
    </row>
    <row r="2" spans="1:9" s="33" customFormat="1" ht="24" customHeight="1">
      <c r="A2" s="46"/>
      <c r="B2" s="430" t="s">
        <v>162</v>
      </c>
      <c r="C2" s="430"/>
      <c r="D2" s="430"/>
      <c r="E2" s="430"/>
      <c r="F2" s="430"/>
      <c r="G2" s="46"/>
      <c r="H2" s="46"/>
      <c r="I2" s="46"/>
    </row>
    <row r="3" spans="1:9" s="19" customFormat="1" ht="17.25" customHeight="1">
      <c r="A3" s="421" t="s">
        <v>265</v>
      </c>
      <c r="B3" s="421"/>
      <c r="C3" s="421"/>
      <c r="D3" s="421"/>
      <c r="E3" s="421"/>
      <c r="F3" s="421"/>
      <c r="G3" s="421"/>
      <c r="H3" s="421"/>
      <c r="I3" s="421"/>
    </row>
    <row r="4" spans="1:9">
      <c r="A4" s="141"/>
    </row>
    <row r="5" spans="1:9" s="142" customFormat="1" ht="26.25" customHeight="1">
      <c r="A5" s="441" t="s">
        <v>1</v>
      </c>
      <c r="B5" s="422" t="s">
        <v>2</v>
      </c>
      <c r="C5" s="419" t="s">
        <v>3</v>
      </c>
      <c r="D5" s="419" t="s">
        <v>261</v>
      </c>
      <c r="E5" s="419" t="s">
        <v>262</v>
      </c>
      <c r="F5" s="419"/>
      <c r="G5" s="419" t="s">
        <v>263</v>
      </c>
      <c r="H5" s="419"/>
      <c r="I5" s="419" t="s">
        <v>73</v>
      </c>
    </row>
    <row r="6" spans="1:9" s="142" customFormat="1" ht="52.5" customHeight="1">
      <c r="A6" s="444"/>
      <c r="B6" s="445"/>
      <c r="C6" s="419"/>
      <c r="D6" s="419"/>
      <c r="E6" s="407" t="s">
        <v>4</v>
      </c>
      <c r="F6" s="407" t="s">
        <v>264</v>
      </c>
      <c r="G6" s="407" t="s">
        <v>4</v>
      </c>
      <c r="H6" s="407" t="s">
        <v>264</v>
      </c>
      <c r="I6" s="419"/>
    </row>
    <row r="7" spans="1:9" ht="23.25" hidden="1" customHeight="1">
      <c r="A7" s="48" t="s">
        <v>14</v>
      </c>
      <c r="B7" s="102" t="str">
        <f>"NHIỆM VỤ TRỌNG TÂM: "&amp;COUNTA(C8:C33)&amp;" chỉ tiêu"</f>
        <v>NHIỆM VỤ TRỌNG TÂM: 21 chỉ tiêu</v>
      </c>
      <c r="C7" s="49"/>
      <c r="D7" s="50"/>
      <c r="E7" s="51"/>
      <c r="F7" s="51"/>
      <c r="G7" s="51"/>
      <c r="H7" s="52"/>
      <c r="I7" s="53"/>
    </row>
    <row r="8" spans="1:9" s="105" customFormat="1" ht="33" hidden="1" customHeight="1">
      <c r="A8" s="390" t="s">
        <v>10</v>
      </c>
      <c r="B8" s="464" t="s">
        <v>222</v>
      </c>
      <c r="C8" s="465"/>
      <c r="D8" s="465"/>
      <c r="E8" s="465"/>
      <c r="F8" s="465"/>
      <c r="G8" s="465"/>
      <c r="H8" s="465"/>
      <c r="I8" s="465"/>
    </row>
    <row r="9" spans="1:9" s="105" customFormat="1" ht="51.75" hidden="1" customHeight="1">
      <c r="A9" s="364">
        <v>1</v>
      </c>
      <c r="B9" s="466" t="s">
        <v>246</v>
      </c>
      <c r="C9" s="51" t="s">
        <v>18</v>
      </c>
      <c r="D9" s="51" t="s">
        <v>19</v>
      </c>
      <c r="E9" s="57"/>
      <c r="F9" s="51"/>
      <c r="G9" s="58">
        <v>100</v>
      </c>
      <c r="H9" s="59">
        <v>45626</v>
      </c>
      <c r="I9" s="465"/>
    </row>
    <row r="10" spans="1:9" s="105" customFormat="1" ht="49.5" hidden="1">
      <c r="A10" s="364" t="s">
        <v>86</v>
      </c>
      <c r="B10" s="466" t="s">
        <v>249</v>
      </c>
      <c r="C10" s="51" t="s">
        <v>18</v>
      </c>
      <c r="D10" s="51" t="s">
        <v>19</v>
      </c>
      <c r="E10" s="57"/>
      <c r="F10" s="51"/>
      <c r="G10" s="58">
        <v>100</v>
      </c>
      <c r="H10" s="59">
        <v>45626</v>
      </c>
      <c r="I10" s="465"/>
    </row>
    <row r="11" spans="1:9" s="105" customFormat="1" ht="31.5" hidden="1" customHeight="1">
      <c r="A11" s="364" t="s">
        <v>91</v>
      </c>
      <c r="B11" s="466" t="s">
        <v>224</v>
      </c>
      <c r="C11" s="51" t="s">
        <v>18</v>
      </c>
      <c r="D11" s="51" t="s">
        <v>19</v>
      </c>
      <c r="E11" s="57"/>
      <c r="F11" s="51"/>
      <c r="G11" s="58">
        <v>100</v>
      </c>
      <c r="H11" s="59">
        <v>45626</v>
      </c>
      <c r="I11" s="465"/>
    </row>
    <row r="12" spans="1:9" s="105" customFormat="1" ht="26.25" hidden="1" customHeight="1">
      <c r="A12" s="364">
        <v>4</v>
      </c>
      <c r="B12" s="466" t="s">
        <v>225</v>
      </c>
      <c r="C12" s="51" t="s">
        <v>18</v>
      </c>
      <c r="D12" s="51" t="s">
        <v>19</v>
      </c>
      <c r="E12" s="57"/>
      <c r="F12" s="51"/>
      <c r="G12" s="58">
        <v>100</v>
      </c>
      <c r="H12" s="59">
        <v>45626</v>
      </c>
      <c r="I12" s="465"/>
    </row>
    <row r="13" spans="1:9" s="105" customFormat="1" ht="52.5" hidden="1" customHeight="1">
      <c r="A13" s="390" t="s">
        <v>12</v>
      </c>
      <c r="B13" s="467" t="s">
        <v>226</v>
      </c>
      <c r="C13" s="75"/>
      <c r="D13" s="75"/>
      <c r="E13" s="75"/>
      <c r="F13" s="75"/>
      <c r="G13" s="75"/>
      <c r="H13" s="75"/>
      <c r="I13" s="465"/>
    </row>
    <row r="14" spans="1:9" s="105" customFormat="1" ht="24" hidden="1" customHeight="1">
      <c r="A14" s="364">
        <v>1</v>
      </c>
      <c r="B14" s="466" t="s">
        <v>227</v>
      </c>
      <c r="C14" s="60" t="s">
        <v>18</v>
      </c>
      <c r="D14" s="60" t="s">
        <v>19</v>
      </c>
      <c r="E14" s="61"/>
      <c r="F14" s="51"/>
      <c r="G14" s="58">
        <v>100</v>
      </c>
      <c r="H14" s="59">
        <v>45626</v>
      </c>
      <c r="I14" s="465"/>
    </row>
    <row r="15" spans="1:9" s="105" customFormat="1" ht="41.25" hidden="1" customHeight="1">
      <c r="A15" s="364">
        <v>2</v>
      </c>
      <c r="B15" s="466" t="s">
        <v>228</v>
      </c>
      <c r="C15" s="60" t="s">
        <v>18</v>
      </c>
      <c r="D15" s="60" t="s">
        <v>19</v>
      </c>
      <c r="E15" s="61"/>
      <c r="F15" s="51"/>
      <c r="G15" s="58">
        <v>100</v>
      </c>
      <c r="H15" s="59">
        <v>45626</v>
      </c>
      <c r="I15" s="465"/>
    </row>
    <row r="16" spans="1:9" s="105" customFormat="1" ht="24" hidden="1" customHeight="1">
      <c r="A16" s="364">
        <v>3</v>
      </c>
      <c r="B16" s="466" t="s">
        <v>229</v>
      </c>
      <c r="C16" s="60" t="s">
        <v>18</v>
      </c>
      <c r="D16" s="60" t="s">
        <v>19</v>
      </c>
      <c r="E16" s="61"/>
      <c r="F16" s="51"/>
      <c r="G16" s="58">
        <v>100</v>
      </c>
      <c r="H16" s="59">
        <v>45626</v>
      </c>
      <c r="I16" s="465"/>
    </row>
    <row r="17" spans="1:9" s="105" customFormat="1" ht="21.75" hidden="1" customHeight="1">
      <c r="A17" s="390" t="s">
        <v>15</v>
      </c>
      <c r="B17" s="467" t="s">
        <v>230</v>
      </c>
      <c r="C17" s="75"/>
      <c r="D17" s="75"/>
      <c r="E17" s="75"/>
      <c r="F17" s="75"/>
      <c r="G17" s="75"/>
      <c r="H17" s="75"/>
      <c r="I17" s="465"/>
    </row>
    <row r="18" spans="1:9" s="105" customFormat="1" ht="49.5" hidden="1" customHeight="1">
      <c r="A18" s="364">
        <v>1</v>
      </c>
      <c r="B18" s="466" t="s">
        <v>250</v>
      </c>
      <c r="C18" s="60" t="s">
        <v>18</v>
      </c>
      <c r="D18" s="60" t="s">
        <v>19</v>
      </c>
      <c r="E18" s="61"/>
      <c r="F18" s="51"/>
      <c r="G18" s="58">
        <v>100</v>
      </c>
      <c r="H18" s="59">
        <v>45626</v>
      </c>
      <c r="I18" s="465"/>
    </row>
    <row r="19" spans="1:9" s="105" customFormat="1" ht="24.75" hidden="1" customHeight="1">
      <c r="A19" s="364">
        <v>2</v>
      </c>
      <c r="B19" s="466" t="s">
        <v>231</v>
      </c>
      <c r="C19" s="60" t="s">
        <v>18</v>
      </c>
      <c r="D19" s="60" t="s">
        <v>19</v>
      </c>
      <c r="E19" s="61"/>
      <c r="F19" s="51"/>
      <c r="G19" s="58">
        <v>100</v>
      </c>
      <c r="H19" s="59">
        <v>45626</v>
      </c>
      <c r="I19" s="465"/>
    </row>
    <row r="20" spans="1:9" s="105" customFormat="1" ht="25.5" hidden="1" customHeight="1">
      <c r="A20" s="364">
        <v>3</v>
      </c>
      <c r="B20" s="466" t="s">
        <v>232</v>
      </c>
      <c r="C20" s="60" t="s">
        <v>18</v>
      </c>
      <c r="D20" s="60" t="s">
        <v>19</v>
      </c>
      <c r="E20" s="61"/>
      <c r="F20" s="51"/>
      <c r="G20" s="58">
        <v>100</v>
      </c>
      <c r="H20" s="59">
        <v>45626</v>
      </c>
      <c r="I20" s="465"/>
    </row>
    <row r="21" spans="1:9" s="105" customFormat="1" ht="18.75" hidden="1">
      <c r="A21" s="457">
        <v>4</v>
      </c>
      <c r="B21" s="466" t="s">
        <v>233</v>
      </c>
      <c r="C21" s="60" t="s">
        <v>18</v>
      </c>
      <c r="D21" s="60" t="s">
        <v>19</v>
      </c>
      <c r="E21" s="61"/>
      <c r="F21" s="51"/>
      <c r="G21" s="58">
        <v>100</v>
      </c>
      <c r="H21" s="59">
        <v>45626</v>
      </c>
      <c r="I21" s="465"/>
    </row>
    <row r="22" spans="1:9" s="105" customFormat="1" ht="39" hidden="1" customHeight="1">
      <c r="A22" s="390" t="s">
        <v>16</v>
      </c>
      <c r="B22" s="467" t="s">
        <v>245</v>
      </c>
      <c r="C22" s="75"/>
      <c r="D22" s="75"/>
      <c r="E22" s="75"/>
      <c r="F22" s="75"/>
      <c r="G22" s="75"/>
      <c r="H22" s="75"/>
      <c r="I22" s="465"/>
    </row>
    <row r="23" spans="1:9" s="105" customFormat="1" ht="23.25" hidden="1" customHeight="1">
      <c r="A23" s="364">
        <v>1</v>
      </c>
      <c r="B23" s="466" t="s">
        <v>234</v>
      </c>
      <c r="C23" s="60" t="s">
        <v>18</v>
      </c>
      <c r="D23" s="60" t="s">
        <v>19</v>
      </c>
      <c r="E23" s="61"/>
      <c r="F23" s="51"/>
      <c r="G23" s="58">
        <v>100</v>
      </c>
      <c r="H23" s="59">
        <v>45626</v>
      </c>
      <c r="I23" s="465"/>
    </row>
    <row r="24" spans="1:9" s="105" customFormat="1" ht="23.25" hidden="1" customHeight="1">
      <c r="A24" s="364">
        <v>2</v>
      </c>
      <c r="B24" s="466" t="s">
        <v>235</v>
      </c>
      <c r="C24" s="60" t="s">
        <v>18</v>
      </c>
      <c r="D24" s="60" t="s">
        <v>19</v>
      </c>
      <c r="E24" s="61"/>
      <c r="F24" s="51"/>
      <c r="G24" s="58">
        <v>100</v>
      </c>
      <c r="H24" s="59">
        <v>45626</v>
      </c>
      <c r="I24" s="465"/>
    </row>
    <row r="25" spans="1:9" s="105" customFormat="1" ht="23.25" hidden="1" customHeight="1">
      <c r="A25" s="364">
        <v>3</v>
      </c>
      <c r="B25" s="466" t="s">
        <v>236</v>
      </c>
      <c r="C25" s="60" t="s">
        <v>18</v>
      </c>
      <c r="D25" s="60" t="s">
        <v>19</v>
      </c>
      <c r="E25" s="61"/>
      <c r="F25" s="51"/>
      <c r="G25" s="58">
        <v>100</v>
      </c>
      <c r="H25" s="59">
        <v>45626</v>
      </c>
      <c r="I25" s="465"/>
    </row>
    <row r="26" spans="1:9" s="105" customFormat="1" ht="23.25" hidden="1" customHeight="1">
      <c r="A26" s="364">
        <v>4</v>
      </c>
      <c r="B26" s="466" t="s">
        <v>237</v>
      </c>
      <c r="C26" s="60" t="s">
        <v>18</v>
      </c>
      <c r="D26" s="60" t="s">
        <v>19</v>
      </c>
      <c r="E26" s="61"/>
      <c r="F26" s="51"/>
      <c r="G26" s="58">
        <v>100</v>
      </c>
      <c r="H26" s="59">
        <v>45626</v>
      </c>
      <c r="I26" s="465"/>
    </row>
    <row r="27" spans="1:9" s="105" customFormat="1" ht="43.5" hidden="1" customHeight="1">
      <c r="A27" s="390" t="s">
        <v>20</v>
      </c>
      <c r="B27" s="467" t="s">
        <v>238</v>
      </c>
      <c r="C27" s="75"/>
      <c r="D27" s="75"/>
      <c r="E27" s="75"/>
      <c r="F27" s="75"/>
      <c r="G27" s="75"/>
      <c r="H27" s="75"/>
      <c r="I27" s="465"/>
    </row>
    <row r="28" spans="1:9" s="105" customFormat="1" ht="26.25" hidden="1" customHeight="1">
      <c r="A28" s="364">
        <v>1</v>
      </c>
      <c r="B28" s="466" t="s">
        <v>239</v>
      </c>
      <c r="C28" s="60" t="s">
        <v>18</v>
      </c>
      <c r="D28" s="60" t="s">
        <v>19</v>
      </c>
      <c r="E28" s="61"/>
      <c r="F28" s="51"/>
      <c r="G28" s="58">
        <v>100</v>
      </c>
      <c r="H28" s="59">
        <v>45626</v>
      </c>
      <c r="I28" s="465"/>
    </row>
    <row r="29" spans="1:9" s="105" customFormat="1" ht="26.25" hidden="1" customHeight="1">
      <c r="A29" s="364">
        <v>2</v>
      </c>
      <c r="B29" s="466" t="s">
        <v>240</v>
      </c>
      <c r="C29" s="60" t="s">
        <v>18</v>
      </c>
      <c r="D29" s="60" t="s">
        <v>19</v>
      </c>
      <c r="E29" s="61"/>
      <c r="F29" s="51"/>
      <c r="G29" s="58">
        <v>100</v>
      </c>
      <c r="H29" s="59">
        <v>45626</v>
      </c>
      <c r="I29" s="465"/>
    </row>
    <row r="30" spans="1:9" s="105" customFormat="1" ht="32.25" hidden="1" customHeight="1">
      <c r="A30" s="364">
        <v>3</v>
      </c>
      <c r="B30" s="466" t="s">
        <v>241</v>
      </c>
      <c r="C30" s="60" t="s">
        <v>18</v>
      </c>
      <c r="D30" s="60" t="s">
        <v>19</v>
      </c>
      <c r="E30" s="61"/>
      <c r="F30" s="51"/>
      <c r="G30" s="58">
        <v>100</v>
      </c>
      <c r="H30" s="59">
        <v>45626</v>
      </c>
      <c r="I30" s="465"/>
    </row>
    <row r="31" spans="1:9" s="105" customFormat="1" ht="26.25" hidden="1" customHeight="1">
      <c r="A31" s="364">
        <v>4</v>
      </c>
      <c r="B31" s="466" t="s">
        <v>242</v>
      </c>
      <c r="C31" s="60" t="s">
        <v>18</v>
      </c>
      <c r="D31" s="60" t="s">
        <v>19</v>
      </c>
      <c r="E31" s="61"/>
      <c r="F31" s="51"/>
      <c r="G31" s="58">
        <v>100</v>
      </c>
      <c r="H31" s="59">
        <v>45626</v>
      </c>
      <c r="I31" s="465"/>
    </row>
    <row r="32" spans="1:9" s="105" customFormat="1" ht="26.25" hidden="1" customHeight="1">
      <c r="A32" s="364">
        <v>5</v>
      </c>
      <c r="B32" s="466" t="s">
        <v>243</v>
      </c>
      <c r="C32" s="60" t="s">
        <v>18</v>
      </c>
      <c r="D32" s="60" t="s">
        <v>19</v>
      </c>
      <c r="E32" s="61"/>
      <c r="F32" s="51"/>
      <c r="G32" s="58">
        <v>100</v>
      </c>
      <c r="H32" s="59">
        <v>45626</v>
      </c>
      <c r="I32" s="465"/>
    </row>
    <row r="33" spans="1:250" s="105" customFormat="1" ht="26.25" hidden="1" customHeight="1">
      <c r="A33" s="364">
        <v>6</v>
      </c>
      <c r="B33" s="466" t="s">
        <v>244</v>
      </c>
      <c r="C33" s="60" t="s">
        <v>18</v>
      </c>
      <c r="D33" s="60" t="s">
        <v>19</v>
      </c>
      <c r="E33" s="61"/>
      <c r="F33" s="51"/>
      <c r="G33" s="58">
        <v>100</v>
      </c>
      <c r="H33" s="59">
        <v>45626</v>
      </c>
      <c r="I33" s="465"/>
    </row>
    <row r="34" spans="1:250" ht="23.25" customHeight="1">
      <c r="A34" s="63" t="s">
        <v>17</v>
      </c>
      <c r="B34" s="49" t="str">
        <f>"NHIỆM VỤ TRỌNG TÂM: "&amp;COUNTA(C35:C67)&amp;" chỉ tiêu"</f>
        <v>NHIỆM VỤ TRỌNG TÂM: 27 chỉ tiêu</v>
      </c>
      <c r="C34" s="49"/>
      <c r="D34" s="50"/>
      <c r="E34" s="51"/>
      <c r="F34" s="51"/>
      <c r="G34" s="51"/>
      <c r="H34" s="52"/>
      <c r="I34" s="53"/>
    </row>
    <row r="35" spans="1:250" s="19" customFormat="1" ht="26.25" customHeight="1">
      <c r="A35" s="64" t="s">
        <v>10</v>
      </c>
      <c r="B35" s="108" t="s">
        <v>96</v>
      </c>
      <c r="C35" s="109"/>
      <c r="D35" s="109"/>
      <c r="E35" s="109"/>
      <c r="F35" s="110"/>
      <c r="G35" s="111"/>
      <c r="H35" s="130"/>
      <c r="I35" s="139"/>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0"/>
      <c r="BR35" s="140"/>
      <c r="BS35" s="140"/>
      <c r="BT35" s="140"/>
      <c r="BU35" s="140"/>
      <c r="BV35" s="140"/>
      <c r="BW35" s="140"/>
      <c r="BX35" s="140"/>
      <c r="BY35" s="140"/>
      <c r="BZ35" s="140"/>
      <c r="CA35" s="140"/>
      <c r="CB35" s="140"/>
      <c r="CC35" s="140"/>
      <c r="CD35" s="140"/>
      <c r="CE35" s="140"/>
      <c r="CF35" s="140"/>
      <c r="CG35" s="140"/>
      <c r="CH35" s="140"/>
      <c r="CI35" s="140"/>
      <c r="CJ35" s="140"/>
      <c r="CK35" s="140"/>
      <c r="CL35" s="140"/>
      <c r="CM35" s="140"/>
      <c r="CN35" s="140"/>
      <c r="CO35" s="140"/>
      <c r="CP35" s="140"/>
      <c r="CQ35" s="140"/>
      <c r="CR35" s="140"/>
      <c r="CS35" s="140"/>
      <c r="CT35" s="140"/>
      <c r="CU35" s="140"/>
      <c r="CV35" s="140"/>
      <c r="CW35" s="140"/>
      <c r="CX35" s="140"/>
      <c r="CY35" s="140"/>
      <c r="CZ35" s="140"/>
      <c r="DA35" s="140"/>
      <c r="DB35" s="140"/>
      <c r="DC35" s="140"/>
      <c r="DD35" s="140"/>
      <c r="DE35" s="140"/>
      <c r="DF35" s="140"/>
      <c r="DG35" s="140"/>
      <c r="DH35" s="140"/>
      <c r="DI35" s="140"/>
      <c r="DJ35" s="140"/>
      <c r="DK35" s="140"/>
      <c r="DL35" s="140"/>
      <c r="DM35" s="140"/>
      <c r="DN35" s="140"/>
      <c r="DO35" s="140"/>
      <c r="DP35" s="140"/>
      <c r="DQ35" s="140"/>
      <c r="DR35" s="140"/>
      <c r="DS35" s="140"/>
      <c r="DT35" s="140"/>
      <c r="DU35" s="140"/>
      <c r="DV35" s="140"/>
      <c r="DW35" s="140"/>
      <c r="DX35" s="140"/>
      <c r="DY35" s="140"/>
      <c r="DZ35" s="140"/>
      <c r="EA35" s="140"/>
      <c r="EB35" s="140"/>
      <c r="EC35" s="140"/>
      <c r="ED35" s="140"/>
      <c r="EE35" s="140"/>
      <c r="EF35" s="140"/>
      <c r="EG35" s="140"/>
      <c r="EH35" s="140"/>
      <c r="EI35" s="140"/>
      <c r="EJ35" s="140"/>
      <c r="EK35" s="140"/>
      <c r="EL35" s="140"/>
      <c r="EM35" s="140"/>
      <c r="EN35" s="140"/>
      <c r="EO35" s="140"/>
      <c r="EP35" s="140"/>
      <c r="EQ35" s="140"/>
      <c r="ER35" s="140"/>
      <c r="ES35" s="140"/>
      <c r="ET35" s="140"/>
      <c r="EU35" s="140"/>
      <c r="EV35" s="140"/>
      <c r="EW35" s="140"/>
      <c r="EX35" s="140"/>
      <c r="EY35" s="140"/>
      <c r="EZ35" s="140"/>
      <c r="FA35" s="140"/>
      <c r="FB35" s="140"/>
      <c r="FC35" s="140"/>
      <c r="FD35" s="140"/>
      <c r="FE35" s="140"/>
      <c r="FF35" s="140"/>
      <c r="FG35" s="140"/>
      <c r="FH35" s="140"/>
      <c r="FI35" s="140"/>
      <c r="FJ35" s="140"/>
      <c r="FK35" s="140"/>
      <c r="FL35" s="140"/>
      <c r="FM35" s="140"/>
      <c r="FN35" s="140"/>
      <c r="FO35" s="140"/>
      <c r="FP35" s="140"/>
      <c r="FQ35" s="140"/>
      <c r="FR35" s="140"/>
      <c r="FS35" s="140"/>
      <c r="FT35" s="140"/>
      <c r="FU35" s="140"/>
      <c r="FV35" s="140"/>
      <c r="FW35" s="140"/>
      <c r="FX35" s="140"/>
      <c r="FY35" s="140"/>
      <c r="FZ35" s="140"/>
      <c r="GA35" s="140"/>
      <c r="GB35" s="140"/>
      <c r="GC35" s="140"/>
      <c r="GD35" s="140"/>
      <c r="GE35" s="140"/>
      <c r="GF35" s="140"/>
      <c r="GG35" s="140"/>
      <c r="GH35" s="140"/>
      <c r="GI35" s="140"/>
      <c r="GJ35" s="140"/>
      <c r="GK35" s="140"/>
      <c r="GL35" s="140"/>
      <c r="GM35" s="140"/>
      <c r="GN35" s="140"/>
      <c r="GO35" s="140"/>
      <c r="GP35" s="140"/>
      <c r="GQ35" s="140"/>
      <c r="GR35" s="140"/>
      <c r="GS35" s="140"/>
      <c r="GT35" s="140"/>
      <c r="GU35" s="140"/>
      <c r="GV35" s="140"/>
      <c r="GW35" s="140"/>
      <c r="GX35" s="140"/>
      <c r="GY35" s="140"/>
      <c r="GZ35" s="140"/>
      <c r="HA35" s="140"/>
      <c r="HB35" s="140"/>
      <c r="HC35" s="140"/>
      <c r="HD35" s="140"/>
      <c r="HE35" s="140"/>
      <c r="HF35" s="140"/>
      <c r="HG35" s="140"/>
      <c r="HH35" s="140"/>
      <c r="HI35" s="140"/>
      <c r="HJ35" s="140"/>
      <c r="HK35" s="140"/>
      <c r="HL35" s="140"/>
      <c r="HM35" s="140"/>
      <c r="HN35" s="140"/>
      <c r="HO35" s="140"/>
      <c r="HP35" s="140"/>
      <c r="HQ35" s="140"/>
      <c r="HR35" s="140"/>
      <c r="HS35" s="140"/>
      <c r="HT35" s="140"/>
      <c r="HU35" s="140"/>
      <c r="HV35" s="140"/>
      <c r="HW35" s="140"/>
      <c r="HX35" s="140"/>
      <c r="HY35" s="140"/>
      <c r="HZ35" s="140"/>
      <c r="IA35" s="140"/>
      <c r="IB35" s="140"/>
      <c r="IC35" s="140"/>
      <c r="ID35" s="140"/>
      <c r="IE35" s="140"/>
      <c r="IF35" s="140"/>
      <c r="IG35" s="140"/>
      <c r="IH35" s="140"/>
      <c r="II35" s="140"/>
      <c r="IJ35" s="140"/>
      <c r="IK35" s="140"/>
      <c r="IL35" s="140"/>
      <c r="IM35" s="140"/>
      <c r="IN35" s="140"/>
      <c r="IO35" s="140"/>
      <c r="IP35" s="140"/>
    </row>
    <row r="36" spans="1:250" s="19" customFormat="1" ht="26.25" customHeight="1">
      <c r="A36" s="72">
        <v>1</v>
      </c>
      <c r="B36" s="131" t="s">
        <v>87</v>
      </c>
      <c r="C36" s="109" t="s">
        <v>48</v>
      </c>
      <c r="D36" s="109">
        <v>4</v>
      </c>
      <c r="E36" s="109"/>
      <c r="F36" s="110"/>
      <c r="G36" s="111">
        <v>4</v>
      </c>
      <c r="H36" s="130">
        <v>45626</v>
      </c>
      <c r="I36" s="139"/>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c r="BZ36" s="140"/>
      <c r="CA36" s="140"/>
      <c r="CB36" s="140"/>
      <c r="CC36" s="140"/>
      <c r="CD36" s="140"/>
      <c r="CE36" s="140"/>
      <c r="CF36" s="140"/>
      <c r="CG36" s="140"/>
      <c r="CH36" s="140"/>
      <c r="CI36" s="140"/>
      <c r="CJ36" s="140"/>
      <c r="CK36" s="140"/>
      <c r="CL36" s="140"/>
      <c r="CM36" s="140"/>
      <c r="CN36" s="140"/>
      <c r="CO36" s="140"/>
      <c r="CP36" s="140"/>
      <c r="CQ36" s="140"/>
      <c r="CR36" s="140"/>
      <c r="CS36" s="140"/>
      <c r="CT36" s="140"/>
      <c r="CU36" s="140"/>
      <c r="CV36" s="140"/>
      <c r="CW36" s="140"/>
      <c r="CX36" s="140"/>
      <c r="CY36" s="140"/>
      <c r="CZ36" s="140"/>
      <c r="DA36" s="140"/>
      <c r="DB36" s="140"/>
      <c r="DC36" s="140"/>
      <c r="DD36" s="140"/>
      <c r="DE36" s="140"/>
      <c r="DF36" s="140"/>
      <c r="DG36" s="140"/>
      <c r="DH36" s="140"/>
      <c r="DI36" s="140"/>
      <c r="DJ36" s="140"/>
      <c r="DK36" s="140"/>
      <c r="DL36" s="140"/>
      <c r="DM36" s="140"/>
      <c r="DN36" s="140"/>
      <c r="DO36" s="140"/>
      <c r="DP36" s="140"/>
      <c r="DQ36" s="140"/>
      <c r="DR36" s="140"/>
      <c r="DS36" s="140"/>
      <c r="DT36" s="140"/>
      <c r="DU36" s="140"/>
      <c r="DV36" s="140"/>
      <c r="DW36" s="140"/>
      <c r="DX36" s="140"/>
      <c r="DY36" s="140"/>
      <c r="DZ36" s="140"/>
      <c r="EA36" s="140"/>
      <c r="EB36" s="140"/>
      <c r="EC36" s="140"/>
      <c r="ED36" s="140"/>
      <c r="EE36" s="140"/>
      <c r="EF36" s="140"/>
      <c r="EG36" s="140"/>
      <c r="EH36" s="140"/>
      <c r="EI36" s="140"/>
      <c r="EJ36" s="140"/>
      <c r="EK36" s="140"/>
      <c r="EL36" s="140"/>
      <c r="EM36" s="140"/>
      <c r="EN36" s="140"/>
      <c r="EO36" s="140"/>
      <c r="EP36" s="140"/>
      <c r="EQ36" s="140"/>
      <c r="ER36" s="140"/>
      <c r="ES36" s="140"/>
      <c r="ET36" s="140"/>
      <c r="EU36" s="140"/>
      <c r="EV36" s="140"/>
      <c r="EW36" s="140"/>
      <c r="EX36" s="140"/>
      <c r="EY36" s="140"/>
      <c r="EZ36" s="140"/>
      <c r="FA36" s="140"/>
      <c r="FB36" s="140"/>
      <c r="FC36" s="140"/>
      <c r="FD36" s="140"/>
      <c r="FE36" s="140"/>
      <c r="FF36" s="140"/>
      <c r="FG36" s="140"/>
      <c r="FH36" s="140"/>
      <c r="FI36" s="140"/>
      <c r="FJ36" s="140"/>
      <c r="FK36" s="140"/>
      <c r="FL36" s="140"/>
      <c r="FM36" s="140"/>
      <c r="FN36" s="140"/>
      <c r="FO36" s="140"/>
      <c r="FP36" s="140"/>
      <c r="FQ36" s="140"/>
      <c r="FR36" s="140"/>
      <c r="FS36" s="140"/>
      <c r="FT36" s="140"/>
      <c r="FU36" s="140"/>
      <c r="FV36" s="140"/>
      <c r="FW36" s="140"/>
      <c r="FX36" s="140"/>
      <c r="FY36" s="140"/>
      <c r="FZ36" s="140"/>
      <c r="GA36" s="140"/>
      <c r="GB36" s="140"/>
      <c r="GC36" s="140"/>
      <c r="GD36" s="140"/>
      <c r="GE36" s="140"/>
      <c r="GF36" s="140"/>
      <c r="GG36" s="140"/>
      <c r="GH36" s="140"/>
      <c r="GI36" s="140"/>
      <c r="GJ36" s="140"/>
      <c r="GK36" s="140"/>
      <c r="GL36" s="140"/>
      <c r="GM36" s="140"/>
      <c r="GN36" s="140"/>
      <c r="GO36" s="140"/>
      <c r="GP36" s="140"/>
      <c r="GQ36" s="140"/>
      <c r="GR36" s="140"/>
      <c r="GS36" s="140"/>
      <c r="GT36" s="140"/>
      <c r="GU36" s="140"/>
      <c r="GV36" s="140"/>
      <c r="GW36" s="140"/>
      <c r="GX36" s="140"/>
      <c r="GY36" s="140"/>
      <c r="GZ36" s="140"/>
      <c r="HA36" s="140"/>
      <c r="HB36" s="140"/>
      <c r="HC36" s="140"/>
      <c r="HD36" s="140"/>
      <c r="HE36" s="140"/>
      <c r="HF36" s="140"/>
      <c r="HG36" s="140"/>
      <c r="HH36" s="140"/>
      <c r="HI36" s="140"/>
      <c r="HJ36" s="140"/>
      <c r="HK36" s="140"/>
      <c r="HL36" s="140"/>
      <c r="HM36" s="140"/>
      <c r="HN36" s="140"/>
      <c r="HO36" s="140"/>
      <c r="HP36" s="140"/>
      <c r="HQ36" s="140"/>
      <c r="HR36" s="140"/>
      <c r="HS36" s="140"/>
      <c r="HT36" s="140"/>
      <c r="HU36" s="140"/>
      <c r="HV36" s="140"/>
      <c r="HW36" s="140"/>
      <c r="HX36" s="140"/>
      <c r="HY36" s="140"/>
      <c r="HZ36" s="140"/>
      <c r="IA36" s="140"/>
      <c r="IB36" s="140"/>
      <c r="IC36" s="140"/>
      <c r="ID36" s="140"/>
      <c r="IE36" s="140"/>
      <c r="IF36" s="140"/>
      <c r="IG36" s="140"/>
      <c r="IH36" s="140"/>
      <c r="II36" s="140"/>
      <c r="IJ36" s="140"/>
      <c r="IK36" s="140"/>
      <c r="IL36" s="140"/>
      <c r="IM36" s="140"/>
      <c r="IN36" s="140"/>
      <c r="IO36" s="140"/>
      <c r="IP36" s="140"/>
    </row>
    <row r="37" spans="1:250" s="19" customFormat="1" ht="26.25" customHeight="1">
      <c r="A37" s="72">
        <v>2</v>
      </c>
      <c r="B37" s="131" t="s">
        <v>211</v>
      </c>
      <c r="C37" s="109" t="s">
        <v>213</v>
      </c>
      <c r="D37" s="156">
        <v>1.5</v>
      </c>
      <c r="E37" s="109"/>
      <c r="F37" s="111"/>
      <c r="G37" s="156">
        <v>1.5</v>
      </c>
      <c r="H37" s="130">
        <v>45626</v>
      </c>
      <c r="I37" s="139"/>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0"/>
      <c r="BR37" s="140"/>
      <c r="BS37" s="140"/>
      <c r="BT37" s="140"/>
      <c r="BU37" s="140"/>
      <c r="BV37" s="140"/>
      <c r="BW37" s="140"/>
      <c r="BX37" s="140"/>
      <c r="BY37" s="140"/>
      <c r="BZ37" s="140"/>
      <c r="CA37" s="140"/>
      <c r="CB37" s="140"/>
      <c r="CC37" s="140"/>
      <c r="CD37" s="140"/>
      <c r="CE37" s="140"/>
      <c r="CF37" s="140"/>
      <c r="CG37" s="140"/>
      <c r="CH37" s="140"/>
      <c r="CI37" s="140"/>
      <c r="CJ37" s="140"/>
      <c r="CK37" s="140"/>
      <c r="CL37" s="140"/>
      <c r="CM37" s="140"/>
      <c r="CN37" s="140"/>
      <c r="CO37" s="140"/>
      <c r="CP37" s="140"/>
      <c r="CQ37" s="140"/>
      <c r="CR37" s="140"/>
      <c r="CS37" s="140"/>
      <c r="CT37" s="140"/>
      <c r="CU37" s="140"/>
      <c r="CV37" s="140"/>
      <c r="CW37" s="140"/>
      <c r="CX37" s="140"/>
      <c r="CY37" s="140"/>
      <c r="CZ37" s="140"/>
      <c r="DA37" s="140"/>
      <c r="DB37" s="140"/>
      <c r="DC37" s="140"/>
      <c r="DD37" s="140"/>
      <c r="DE37" s="140"/>
      <c r="DF37" s="140"/>
      <c r="DG37" s="140"/>
      <c r="DH37" s="140"/>
      <c r="DI37" s="140"/>
      <c r="DJ37" s="140"/>
      <c r="DK37" s="140"/>
      <c r="DL37" s="140"/>
      <c r="DM37" s="140"/>
      <c r="DN37" s="140"/>
      <c r="DO37" s="140"/>
      <c r="DP37" s="140"/>
      <c r="DQ37" s="140"/>
      <c r="DR37" s="140"/>
      <c r="DS37" s="140"/>
      <c r="DT37" s="140"/>
      <c r="DU37" s="140"/>
      <c r="DV37" s="140"/>
      <c r="DW37" s="140"/>
      <c r="DX37" s="140"/>
      <c r="DY37" s="140"/>
      <c r="DZ37" s="140"/>
      <c r="EA37" s="140"/>
      <c r="EB37" s="140"/>
      <c r="EC37" s="140"/>
      <c r="ED37" s="140"/>
      <c r="EE37" s="140"/>
      <c r="EF37" s="140"/>
      <c r="EG37" s="140"/>
      <c r="EH37" s="140"/>
      <c r="EI37" s="140"/>
      <c r="EJ37" s="140"/>
      <c r="EK37" s="140"/>
      <c r="EL37" s="140"/>
      <c r="EM37" s="140"/>
      <c r="EN37" s="140"/>
      <c r="EO37" s="140"/>
      <c r="EP37" s="140"/>
      <c r="EQ37" s="140"/>
      <c r="ER37" s="140"/>
      <c r="ES37" s="140"/>
      <c r="ET37" s="140"/>
      <c r="EU37" s="140"/>
      <c r="EV37" s="140"/>
      <c r="EW37" s="140"/>
      <c r="EX37" s="140"/>
      <c r="EY37" s="140"/>
      <c r="EZ37" s="140"/>
      <c r="FA37" s="140"/>
      <c r="FB37" s="140"/>
      <c r="FC37" s="140"/>
      <c r="FD37" s="140"/>
      <c r="FE37" s="140"/>
      <c r="FF37" s="140"/>
      <c r="FG37" s="140"/>
      <c r="FH37" s="140"/>
      <c r="FI37" s="140"/>
      <c r="FJ37" s="140"/>
      <c r="FK37" s="140"/>
      <c r="FL37" s="140"/>
      <c r="FM37" s="140"/>
      <c r="FN37" s="140"/>
      <c r="FO37" s="140"/>
      <c r="FP37" s="140"/>
      <c r="FQ37" s="140"/>
      <c r="FR37" s="140"/>
      <c r="FS37" s="140"/>
      <c r="FT37" s="140"/>
      <c r="FU37" s="140"/>
      <c r="FV37" s="140"/>
      <c r="FW37" s="140"/>
      <c r="FX37" s="140"/>
      <c r="FY37" s="140"/>
      <c r="FZ37" s="140"/>
      <c r="GA37" s="140"/>
      <c r="GB37" s="140"/>
      <c r="GC37" s="140"/>
      <c r="GD37" s="140"/>
      <c r="GE37" s="140"/>
      <c r="GF37" s="140"/>
      <c r="GG37" s="140"/>
      <c r="GH37" s="140"/>
      <c r="GI37" s="140"/>
      <c r="GJ37" s="140"/>
      <c r="GK37" s="140"/>
      <c r="GL37" s="140"/>
      <c r="GM37" s="140"/>
      <c r="GN37" s="140"/>
      <c r="GO37" s="140"/>
      <c r="GP37" s="140"/>
      <c r="GQ37" s="140"/>
      <c r="GR37" s="140"/>
      <c r="GS37" s="140"/>
      <c r="GT37" s="140"/>
      <c r="GU37" s="140"/>
      <c r="GV37" s="140"/>
      <c r="GW37" s="140"/>
      <c r="GX37" s="140"/>
      <c r="GY37" s="140"/>
      <c r="GZ37" s="140"/>
      <c r="HA37" s="140"/>
      <c r="HB37" s="140"/>
      <c r="HC37" s="140"/>
      <c r="HD37" s="140"/>
      <c r="HE37" s="140"/>
      <c r="HF37" s="140"/>
      <c r="HG37" s="140"/>
      <c r="HH37" s="140"/>
      <c r="HI37" s="140"/>
      <c r="HJ37" s="140"/>
      <c r="HK37" s="140"/>
      <c r="HL37" s="140"/>
      <c r="HM37" s="140"/>
      <c r="HN37" s="140"/>
      <c r="HO37" s="140"/>
      <c r="HP37" s="140"/>
      <c r="HQ37" s="140"/>
      <c r="HR37" s="140"/>
      <c r="HS37" s="140"/>
      <c r="HT37" s="140"/>
      <c r="HU37" s="140"/>
      <c r="HV37" s="140"/>
      <c r="HW37" s="140"/>
      <c r="HX37" s="140"/>
      <c r="HY37" s="140"/>
      <c r="HZ37" s="140"/>
      <c r="IA37" s="140"/>
      <c r="IB37" s="140"/>
      <c r="IC37" s="140"/>
      <c r="ID37" s="140"/>
      <c r="IE37" s="140"/>
      <c r="IF37" s="140"/>
      <c r="IG37" s="140"/>
      <c r="IH37" s="140"/>
      <c r="II37" s="140"/>
      <c r="IJ37" s="140"/>
      <c r="IK37" s="140"/>
      <c r="IL37" s="140"/>
      <c r="IM37" s="140"/>
      <c r="IN37" s="140"/>
      <c r="IO37" s="140"/>
      <c r="IP37" s="140"/>
    </row>
    <row r="38" spans="1:250" s="19" customFormat="1" ht="18.75">
      <c r="A38" s="118" t="s">
        <v>12</v>
      </c>
      <c r="B38" s="119" t="s">
        <v>146</v>
      </c>
      <c r="C38" s="128"/>
      <c r="D38" s="128"/>
      <c r="E38" s="128"/>
      <c r="F38" s="128"/>
      <c r="G38" s="143"/>
      <c r="H38" s="130"/>
      <c r="I38" s="84"/>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c r="IL38" s="21"/>
      <c r="IM38" s="21"/>
      <c r="IN38" s="21"/>
      <c r="IO38" s="21"/>
      <c r="IP38" s="21"/>
    </row>
    <row r="39" spans="1:250" s="19" customFormat="1" ht="18.75">
      <c r="A39" s="122">
        <v>1</v>
      </c>
      <c r="B39" s="123" t="s">
        <v>27</v>
      </c>
      <c r="C39" s="109" t="s">
        <v>23</v>
      </c>
      <c r="D39" s="109">
        <v>8</v>
      </c>
      <c r="E39" s="109"/>
      <c r="F39" s="109"/>
      <c r="G39" s="109">
        <v>8</v>
      </c>
      <c r="H39" s="130">
        <v>45626</v>
      </c>
      <c r="I39" s="84"/>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row>
    <row r="40" spans="1:250" s="19" customFormat="1" ht="18.75">
      <c r="A40" s="122">
        <v>2</v>
      </c>
      <c r="B40" s="124" t="s">
        <v>28</v>
      </c>
      <c r="C40" s="109" t="s">
        <v>11</v>
      </c>
      <c r="D40" s="109">
        <v>100</v>
      </c>
      <c r="E40" s="109"/>
      <c r="F40" s="110"/>
      <c r="G40" s="109">
        <v>100</v>
      </c>
      <c r="H40" s="130">
        <v>45626</v>
      </c>
      <c r="I40" s="84"/>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row>
    <row r="41" spans="1:250" s="19" customFormat="1" ht="18.75">
      <c r="A41" s="122">
        <v>3</v>
      </c>
      <c r="B41" s="124" t="s">
        <v>29</v>
      </c>
      <c r="C41" s="109" t="s">
        <v>30</v>
      </c>
      <c r="D41" s="109">
        <v>2659</v>
      </c>
      <c r="E41" s="109"/>
      <c r="F41" s="110"/>
      <c r="G41" s="111">
        <v>2659</v>
      </c>
      <c r="H41" s="130">
        <v>45626</v>
      </c>
      <c r="I41" s="84"/>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c r="IM41" s="21"/>
      <c r="IN41" s="21"/>
      <c r="IO41" s="21"/>
      <c r="IP41" s="21"/>
    </row>
    <row r="42" spans="1:250" s="19" customFormat="1" ht="18.75">
      <c r="A42" s="122">
        <v>4</v>
      </c>
      <c r="B42" s="124" t="s">
        <v>31</v>
      </c>
      <c r="C42" s="109" t="s">
        <v>11</v>
      </c>
      <c r="D42" s="109">
        <v>94</v>
      </c>
      <c r="E42" s="109"/>
      <c r="F42" s="110"/>
      <c r="G42" s="111">
        <v>94</v>
      </c>
      <c r="H42" s="130">
        <v>45626</v>
      </c>
      <c r="I42" s="84"/>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row>
    <row r="43" spans="1:250" s="19" customFormat="1" ht="18.75">
      <c r="A43" s="118" t="s">
        <v>15</v>
      </c>
      <c r="B43" s="125" t="s">
        <v>147</v>
      </c>
      <c r="C43" s="109"/>
      <c r="D43" s="109"/>
      <c r="E43" s="109"/>
      <c r="F43" s="110"/>
      <c r="G43" s="126"/>
      <c r="H43" s="130"/>
      <c r="I43" s="84"/>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row>
    <row r="44" spans="1:250" s="19" customFormat="1" ht="20.25" customHeight="1">
      <c r="A44" s="122">
        <v>1</v>
      </c>
      <c r="B44" s="124" t="s">
        <v>97</v>
      </c>
      <c r="C44" s="109" t="s">
        <v>30</v>
      </c>
      <c r="D44" s="109">
        <v>4</v>
      </c>
      <c r="E44" s="109"/>
      <c r="F44" s="110"/>
      <c r="G44" s="109">
        <v>4</v>
      </c>
      <c r="H44" s="130">
        <v>45626</v>
      </c>
      <c r="I44" s="139"/>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c r="DP44" s="140"/>
      <c r="DQ44" s="140"/>
      <c r="DR44" s="140"/>
      <c r="DS44" s="140"/>
      <c r="DT44" s="140"/>
      <c r="DU44" s="140"/>
      <c r="DV44" s="140"/>
      <c r="DW44" s="140"/>
      <c r="DX44" s="140"/>
      <c r="DY44" s="140"/>
      <c r="DZ44" s="140"/>
      <c r="EA44" s="140"/>
      <c r="EB44" s="140"/>
      <c r="EC44" s="140"/>
      <c r="ED44" s="140"/>
      <c r="EE44" s="140"/>
      <c r="EF44" s="140"/>
      <c r="EG44" s="140"/>
      <c r="EH44" s="140"/>
      <c r="EI44" s="140"/>
      <c r="EJ44" s="140"/>
      <c r="EK44" s="140"/>
      <c r="EL44" s="140"/>
      <c r="EM44" s="140"/>
      <c r="EN44" s="140"/>
      <c r="EO44" s="140"/>
      <c r="EP44" s="140"/>
      <c r="EQ44" s="140"/>
      <c r="ER44" s="140"/>
      <c r="ES44" s="140"/>
      <c r="ET44" s="140"/>
      <c r="EU44" s="140"/>
      <c r="EV44" s="140"/>
      <c r="EW44" s="140"/>
      <c r="EX44" s="140"/>
      <c r="EY44" s="140"/>
      <c r="EZ44" s="140"/>
      <c r="FA44" s="140"/>
      <c r="FB44" s="140"/>
      <c r="FC44" s="140"/>
      <c r="FD44" s="140"/>
      <c r="FE44" s="140"/>
      <c r="FF44" s="140"/>
      <c r="FG44" s="140"/>
      <c r="FH44" s="140"/>
      <c r="FI44" s="140"/>
      <c r="FJ44" s="140"/>
      <c r="FK44" s="140"/>
      <c r="FL44" s="140"/>
      <c r="FM44" s="140"/>
      <c r="FN44" s="140"/>
      <c r="FO44" s="140"/>
      <c r="FP44" s="140"/>
      <c r="FQ44" s="140"/>
      <c r="FR44" s="140"/>
      <c r="FS44" s="140"/>
      <c r="FT44" s="140"/>
      <c r="FU44" s="140"/>
      <c r="FV44" s="140"/>
      <c r="FW44" s="140"/>
      <c r="FX44" s="140"/>
      <c r="FY44" s="140"/>
      <c r="FZ44" s="140"/>
      <c r="GA44" s="140"/>
      <c r="GB44" s="140"/>
      <c r="GC44" s="140"/>
      <c r="GD44" s="140"/>
      <c r="GE44" s="140"/>
      <c r="GF44" s="140"/>
      <c r="GG44" s="140"/>
      <c r="GH44" s="140"/>
      <c r="GI44" s="140"/>
      <c r="GJ44" s="140"/>
      <c r="GK44" s="140"/>
      <c r="GL44" s="140"/>
      <c r="GM44" s="140"/>
      <c r="GN44" s="140"/>
      <c r="GO44" s="140"/>
      <c r="GP44" s="140"/>
      <c r="GQ44" s="140"/>
      <c r="GR44" s="140"/>
      <c r="GS44" s="140"/>
      <c r="GT44" s="140"/>
      <c r="GU44" s="140"/>
      <c r="GV44" s="140"/>
      <c r="GW44" s="140"/>
      <c r="GX44" s="140"/>
      <c r="GY44" s="140"/>
      <c r="GZ44" s="140"/>
      <c r="HA44" s="140"/>
      <c r="HB44" s="140"/>
      <c r="HC44" s="140"/>
      <c r="HD44" s="140"/>
      <c r="HE44" s="140"/>
      <c r="HF44" s="140"/>
      <c r="HG44" s="140"/>
      <c r="HH44" s="140"/>
      <c r="HI44" s="140"/>
      <c r="HJ44" s="140"/>
      <c r="HK44" s="140"/>
      <c r="HL44" s="140"/>
      <c r="HM44" s="140"/>
      <c r="HN44" s="140"/>
      <c r="HO44" s="140"/>
      <c r="HP44" s="140"/>
      <c r="HQ44" s="140"/>
      <c r="HR44" s="140"/>
      <c r="HS44" s="140"/>
      <c r="HT44" s="140"/>
      <c r="HU44" s="140"/>
      <c r="HV44" s="140"/>
      <c r="HW44" s="140"/>
      <c r="HX44" s="140"/>
      <c r="HY44" s="140"/>
      <c r="HZ44" s="140"/>
      <c r="IA44" s="140"/>
      <c r="IB44" s="140"/>
      <c r="IC44" s="140"/>
      <c r="ID44" s="140"/>
      <c r="IE44" s="140"/>
      <c r="IF44" s="140"/>
      <c r="IG44" s="140"/>
      <c r="IH44" s="140"/>
      <c r="II44" s="140"/>
      <c r="IJ44" s="140"/>
      <c r="IK44" s="140"/>
      <c r="IL44" s="140"/>
      <c r="IM44" s="140"/>
      <c r="IN44" s="140"/>
      <c r="IO44" s="140"/>
      <c r="IP44" s="140"/>
    </row>
    <row r="45" spans="1:250" s="19" customFormat="1" ht="20.25" customHeight="1">
      <c r="A45" s="122">
        <v>2</v>
      </c>
      <c r="B45" s="124" t="s">
        <v>98</v>
      </c>
      <c r="C45" s="109" t="s">
        <v>30</v>
      </c>
      <c r="D45" s="109">
        <v>20</v>
      </c>
      <c r="E45" s="109"/>
      <c r="F45" s="110"/>
      <c r="G45" s="109">
        <v>20</v>
      </c>
      <c r="H45" s="130">
        <v>45626</v>
      </c>
      <c r="I45" s="139"/>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c r="DP45" s="140"/>
      <c r="DQ45" s="140"/>
      <c r="DR45" s="140"/>
      <c r="DS45" s="140"/>
      <c r="DT45" s="140"/>
      <c r="DU45" s="140"/>
      <c r="DV45" s="140"/>
      <c r="DW45" s="140"/>
      <c r="DX45" s="140"/>
      <c r="DY45" s="140"/>
      <c r="DZ45" s="140"/>
      <c r="EA45" s="140"/>
      <c r="EB45" s="140"/>
      <c r="EC45" s="140"/>
      <c r="ED45" s="140"/>
      <c r="EE45" s="140"/>
      <c r="EF45" s="140"/>
      <c r="EG45" s="140"/>
      <c r="EH45" s="140"/>
      <c r="EI45" s="140"/>
      <c r="EJ45" s="140"/>
      <c r="EK45" s="140"/>
      <c r="EL45" s="140"/>
      <c r="EM45" s="140"/>
      <c r="EN45" s="140"/>
      <c r="EO45" s="140"/>
      <c r="EP45" s="140"/>
      <c r="EQ45" s="140"/>
      <c r="ER45" s="140"/>
      <c r="ES45" s="140"/>
      <c r="ET45" s="140"/>
      <c r="EU45" s="140"/>
      <c r="EV45" s="140"/>
      <c r="EW45" s="140"/>
      <c r="EX45" s="140"/>
      <c r="EY45" s="140"/>
      <c r="EZ45" s="140"/>
      <c r="FA45" s="140"/>
      <c r="FB45" s="140"/>
      <c r="FC45" s="140"/>
      <c r="FD45" s="140"/>
      <c r="FE45" s="140"/>
      <c r="FF45" s="140"/>
      <c r="FG45" s="140"/>
      <c r="FH45" s="140"/>
      <c r="FI45" s="140"/>
      <c r="FJ45" s="140"/>
      <c r="FK45" s="140"/>
      <c r="FL45" s="140"/>
      <c r="FM45" s="140"/>
      <c r="FN45" s="140"/>
      <c r="FO45" s="140"/>
      <c r="FP45" s="140"/>
      <c r="FQ45" s="140"/>
      <c r="FR45" s="140"/>
      <c r="FS45" s="140"/>
      <c r="FT45" s="140"/>
      <c r="FU45" s="140"/>
      <c r="FV45" s="140"/>
      <c r="FW45" s="140"/>
      <c r="FX45" s="140"/>
      <c r="FY45" s="140"/>
      <c r="FZ45" s="140"/>
      <c r="GA45" s="140"/>
      <c r="GB45" s="140"/>
      <c r="GC45" s="140"/>
      <c r="GD45" s="140"/>
      <c r="GE45" s="140"/>
      <c r="GF45" s="140"/>
      <c r="GG45" s="140"/>
      <c r="GH45" s="140"/>
      <c r="GI45" s="140"/>
      <c r="GJ45" s="140"/>
      <c r="GK45" s="140"/>
      <c r="GL45" s="140"/>
      <c r="GM45" s="140"/>
      <c r="GN45" s="140"/>
      <c r="GO45" s="140"/>
      <c r="GP45" s="140"/>
      <c r="GQ45" s="140"/>
      <c r="GR45" s="140"/>
      <c r="GS45" s="140"/>
      <c r="GT45" s="140"/>
      <c r="GU45" s="140"/>
      <c r="GV45" s="140"/>
      <c r="GW45" s="140"/>
      <c r="GX45" s="140"/>
      <c r="GY45" s="140"/>
      <c r="GZ45" s="140"/>
      <c r="HA45" s="140"/>
      <c r="HB45" s="140"/>
      <c r="HC45" s="140"/>
      <c r="HD45" s="140"/>
      <c r="HE45" s="140"/>
      <c r="HF45" s="140"/>
      <c r="HG45" s="140"/>
      <c r="HH45" s="140"/>
      <c r="HI45" s="140"/>
      <c r="HJ45" s="140"/>
      <c r="HK45" s="140"/>
      <c r="HL45" s="140"/>
      <c r="HM45" s="140"/>
      <c r="HN45" s="140"/>
      <c r="HO45" s="140"/>
      <c r="HP45" s="140"/>
      <c r="HQ45" s="140"/>
      <c r="HR45" s="140"/>
      <c r="HS45" s="140"/>
      <c r="HT45" s="140"/>
      <c r="HU45" s="140"/>
      <c r="HV45" s="140"/>
      <c r="HW45" s="140"/>
      <c r="HX45" s="140"/>
      <c r="HY45" s="140"/>
      <c r="HZ45" s="140"/>
      <c r="IA45" s="140"/>
      <c r="IB45" s="140"/>
      <c r="IC45" s="140"/>
      <c r="ID45" s="140"/>
      <c r="IE45" s="140"/>
      <c r="IF45" s="140"/>
      <c r="IG45" s="140"/>
      <c r="IH45" s="140"/>
      <c r="II45" s="140"/>
      <c r="IJ45" s="140"/>
      <c r="IK45" s="140"/>
      <c r="IL45" s="140"/>
      <c r="IM45" s="140"/>
      <c r="IN45" s="140"/>
      <c r="IO45" s="140"/>
      <c r="IP45" s="140"/>
    </row>
    <row r="46" spans="1:250" s="19" customFormat="1" ht="20.25" customHeight="1">
      <c r="A46" s="122">
        <v>3</v>
      </c>
      <c r="B46" s="124" t="s">
        <v>99</v>
      </c>
      <c r="C46" s="109" t="s">
        <v>11</v>
      </c>
      <c r="D46" s="109" t="s">
        <v>117</v>
      </c>
      <c r="E46" s="109"/>
      <c r="F46" s="110"/>
      <c r="G46" s="109" t="s">
        <v>117</v>
      </c>
      <c r="H46" s="130">
        <v>45626</v>
      </c>
      <c r="I46" s="139"/>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c r="DP46" s="140"/>
      <c r="DQ46" s="140"/>
      <c r="DR46" s="140"/>
      <c r="DS46" s="140"/>
      <c r="DT46" s="140"/>
      <c r="DU46" s="140"/>
      <c r="DV46" s="140"/>
      <c r="DW46" s="140"/>
      <c r="DX46" s="140"/>
      <c r="DY46" s="140"/>
      <c r="DZ46" s="140"/>
      <c r="EA46" s="140"/>
      <c r="EB46" s="140"/>
      <c r="EC46" s="140"/>
      <c r="ED46" s="140"/>
      <c r="EE46" s="140"/>
      <c r="EF46" s="140"/>
      <c r="EG46" s="140"/>
      <c r="EH46" s="140"/>
      <c r="EI46" s="140"/>
      <c r="EJ46" s="140"/>
      <c r="EK46" s="140"/>
      <c r="EL46" s="140"/>
      <c r="EM46" s="140"/>
      <c r="EN46" s="140"/>
      <c r="EO46" s="140"/>
      <c r="EP46" s="140"/>
      <c r="EQ46" s="140"/>
      <c r="ER46" s="140"/>
      <c r="ES46" s="140"/>
      <c r="ET46" s="140"/>
      <c r="EU46" s="140"/>
      <c r="EV46" s="140"/>
      <c r="EW46" s="140"/>
      <c r="EX46" s="140"/>
      <c r="EY46" s="140"/>
      <c r="EZ46" s="140"/>
      <c r="FA46" s="140"/>
      <c r="FB46" s="140"/>
      <c r="FC46" s="140"/>
      <c r="FD46" s="140"/>
      <c r="FE46" s="140"/>
      <c r="FF46" s="140"/>
      <c r="FG46" s="140"/>
      <c r="FH46" s="140"/>
      <c r="FI46" s="140"/>
      <c r="FJ46" s="140"/>
      <c r="FK46" s="140"/>
      <c r="FL46" s="140"/>
      <c r="FM46" s="140"/>
      <c r="FN46" s="140"/>
      <c r="FO46" s="140"/>
      <c r="FP46" s="140"/>
      <c r="FQ46" s="140"/>
      <c r="FR46" s="140"/>
      <c r="FS46" s="140"/>
      <c r="FT46" s="140"/>
      <c r="FU46" s="140"/>
      <c r="FV46" s="140"/>
      <c r="FW46" s="140"/>
      <c r="FX46" s="140"/>
      <c r="FY46" s="140"/>
      <c r="FZ46" s="140"/>
      <c r="GA46" s="140"/>
      <c r="GB46" s="140"/>
      <c r="GC46" s="140"/>
      <c r="GD46" s="140"/>
      <c r="GE46" s="140"/>
      <c r="GF46" s="140"/>
      <c r="GG46" s="140"/>
      <c r="GH46" s="140"/>
      <c r="GI46" s="140"/>
      <c r="GJ46" s="140"/>
      <c r="GK46" s="140"/>
      <c r="GL46" s="140"/>
      <c r="GM46" s="140"/>
      <c r="GN46" s="140"/>
      <c r="GO46" s="140"/>
      <c r="GP46" s="140"/>
      <c r="GQ46" s="140"/>
      <c r="GR46" s="140"/>
      <c r="GS46" s="140"/>
      <c r="GT46" s="140"/>
      <c r="GU46" s="140"/>
      <c r="GV46" s="140"/>
      <c r="GW46" s="140"/>
      <c r="GX46" s="140"/>
      <c r="GY46" s="140"/>
      <c r="GZ46" s="140"/>
      <c r="HA46" s="140"/>
      <c r="HB46" s="140"/>
      <c r="HC46" s="140"/>
      <c r="HD46" s="140"/>
      <c r="HE46" s="140"/>
      <c r="HF46" s="140"/>
      <c r="HG46" s="140"/>
      <c r="HH46" s="140"/>
      <c r="HI46" s="140"/>
      <c r="HJ46" s="140"/>
      <c r="HK46" s="140"/>
      <c r="HL46" s="140"/>
      <c r="HM46" s="140"/>
      <c r="HN46" s="140"/>
      <c r="HO46" s="140"/>
      <c r="HP46" s="140"/>
      <c r="HQ46" s="140"/>
      <c r="HR46" s="140"/>
      <c r="HS46" s="140"/>
      <c r="HT46" s="140"/>
      <c r="HU46" s="140"/>
      <c r="HV46" s="140"/>
      <c r="HW46" s="140"/>
      <c r="HX46" s="140"/>
      <c r="HY46" s="140"/>
      <c r="HZ46" s="140"/>
      <c r="IA46" s="140"/>
      <c r="IB46" s="140"/>
      <c r="IC46" s="140"/>
      <c r="ID46" s="140"/>
      <c r="IE46" s="140"/>
      <c r="IF46" s="140"/>
      <c r="IG46" s="140"/>
      <c r="IH46" s="140"/>
      <c r="II46" s="140"/>
      <c r="IJ46" s="140"/>
      <c r="IK46" s="140"/>
      <c r="IL46" s="140"/>
      <c r="IM46" s="140"/>
      <c r="IN46" s="140"/>
      <c r="IO46" s="140"/>
      <c r="IP46" s="140"/>
    </row>
    <row r="47" spans="1:250" s="19" customFormat="1" ht="20.25" customHeight="1">
      <c r="A47" s="122">
        <v>4</v>
      </c>
      <c r="B47" s="124" t="s">
        <v>119</v>
      </c>
      <c r="C47" s="109" t="s">
        <v>32</v>
      </c>
      <c r="D47" s="109">
        <v>190</v>
      </c>
      <c r="E47" s="109"/>
      <c r="F47" s="111"/>
      <c r="G47" s="109">
        <v>190</v>
      </c>
      <c r="H47" s="130">
        <v>45626</v>
      </c>
      <c r="I47" s="139"/>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c r="BW47" s="140"/>
      <c r="BX47" s="140"/>
      <c r="BY47" s="140"/>
      <c r="BZ47" s="140"/>
      <c r="CA47" s="140"/>
      <c r="CB47" s="140"/>
      <c r="CC47" s="140"/>
      <c r="CD47" s="140"/>
      <c r="CE47" s="140"/>
      <c r="CF47" s="140"/>
      <c r="CG47" s="140"/>
      <c r="CH47" s="140"/>
      <c r="CI47" s="140"/>
      <c r="CJ47" s="140"/>
      <c r="CK47" s="140"/>
      <c r="CL47" s="140"/>
      <c r="CM47" s="140"/>
      <c r="CN47" s="140"/>
      <c r="CO47" s="140"/>
      <c r="CP47" s="140"/>
      <c r="CQ47" s="140"/>
      <c r="CR47" s="140"/>
      <c r="CS47" s="140"/>
      <c r="CT47" s="140"/>
      <c r="CU47" s="140"/>
      <c r="CV47" s="140"/>
      <c r="CW47" s="140"/>
      <c r="CX47" s="140"/>
      <c r="CY47" s="140"/>
      <c r="CZ47" s="140"/>
      <c r="DA47" s="140"/>
      <c r="DB47" s="140"/>
      <c r="DC47" s="140"/>
      <c r="DD47" s="140"/>
      <c r="DE47" s="140"/>
      <c r="DF47" s="140"/>
      <c r="DG47" s="140"/>
      <c r="DH47" s="140"/>
      <c r="DI47" s="140"/>
      <c r="DJ47" s="140"/>
      <c r="DK47" s="140"/>
      <c r="DL47" s="140"/>
      <c r="DM47" s="140"/>
      <c r="DN47" s="140"/>
      <c r="DO47" s="140"/>
      <c r="DP47" s="140"/>
      <c r="DQ47" s="140"/>
      <c r="DR47" s="140"/>
      <c r="DS47" s="140"/>
      <c r="DT47" s="140"/>
      <c r="DU47" s="140"/>
      <c r="DV47" s="140"/>
      <c r="DW47" s="140"/>
      <c r="DX47" s="140"/>
      <c r="DY47" s="140"/>
      <c r="DZ47" s="140"/>
      <c r="EA47" s="140"/>
      <c r="EB47" s="140"/>
      <c r="EC47" s="140"/>
      <c r="ED47" s="140"/>
      <c r="EE47" s="140"/>
      <c r="EF47" s="140"/>
      <c r="EG47" s="140"/>
      <c r="EH47" s="140"/>
      <c r="EI47" s="140"/>
      <c r="EJ47" s="140"/>
      <c r="EK47" s="140"/>
      <c r="EL47" s="140"/>
      <c r="EM47" s="140"/>
      <c r="EN47" s="140"/>
      <c r="EO47" s="140"/>
      <c r="EP47" s="140"/>
      <c r="EQ47" s="140"/>
      <c r="ER47" s="140"/>
      <c r="ES47" s="140"/>
      <c r="ET47" s="140"/>
      <c r="EU47" s="140"/>
      <c r="EV47" s="140"/>
      <c r="EW47" s="140"/>
      <c r="EX47" s="140"/>
      <c r="EY47" s="140"/>
      <c r="EZ47" s="140"/>
      <c r="FA47" s="140"/>
      <c r="FB47" s="140"/>
      <c r="FC47" s="140"/>
      <c r="FD47" s="140"/>
      <c r="FE47" s="140"/>
      <c r="FF47" s="140"/>
      <c r="FG47" s="140"/>
      <c r="FH47" s="140"/>
      <c r="FI47" s="140"/>
      <c r="FJ47" s="140"/>
      <c r="FK47" s="140"/>
      <c r="FL47" s="140"/>
      <c r="FM47" s="140"/>
      <c r="FN47" s="140"/>
      <c r="FO47" s="140"/>
      <c r="FP47" s="140"/>
      <c r="FQ47" s="140"/>
      <c r="FR47" s="140"/>
      <c r="FS47" s="140"/>
      <c r="FT47" s="140"/>
      <c r="FU47" s="140"/>
      <c r="FV47" s="140"/>
      <c r="FW47" s="140"/>
      <c r="FX47" s="140"/>
      <c r="FY47" s="140"/>
      <c r="FZ47" s="140"/>
      <c r="GA47" s="140"/>
      <c r="GB47" s="140"/>
      <c r="GC47" s="140"/>
      <c r="GD47" s="140"/>
      <c r="GE47" s="140"/>
      <c r="GF47" s="140"/>
      <c r="GG47" s="140"/>
      <c r="GH47" s="140"/>
      <c r="GI47" s="140"/>
      <c r="GJ47" s="140"/>
      <c r="GK47" s="140"/>
      <c r="GL47" s="140"/>
      <c r="GM47" s="140"/>
      <c r="GN47" s="140"/>
      <c r="GO47" s="140"/>
      <c r="GP47" s="140"/>
      <c r="GQ47" s="140"/>
      <c r="GR47" s="140"/>
      <c r="GS47" s="140"/>
      <c r="GT47" s="140"/>
      <c r="GU47" s="140"/>
      <c r="GV47" s="140"/>
      <c r="GW47" s="140"/>
      <c r="GX47" s="140"/>
      <c r="GY47" s="140"/>
      <c r="GZ47" s="140"/>
      <c r="HA47" s="140"/>
      <c r="HB47" s="140"/>
      <c r="HC47" s="140"/>
      <c r="HD47" s="140"/>
      <c r="HE47" s="140"/>
      <c r="HF47" s="140"/>
      <c r="HG47" s="140"/>
      <c r="HH47" s="140"/>
      <c r="HI47" s="140"/>
      <c r="HJ47" s="140"/>
      <c r="HK47" s="140"/>
      <c r="HL47" s="140"/>
      <c r="HM47" s="140"/>
      <c r="HN47" s="140"/>
      <c r="HO47" s="140"/>
      <c r="HP47" s="140"/>
      <c r="HQ47" s="140"/>
      <c r="HR47" s="140"/>
      <c r="HS47" s="140"/>
      <c r="HT47" s="140"/>
      <c r="HU47" s="140"/>
      <c r="HV47" s="140"/>
      <c r="HW47" s="140"/>
      <c r="HX47" s="140"/>
      <c r="HY47" s="140"/>
      <c r="HZ47" s="140"/>
      <c r="IA47" s="140"/>
      <c r="IB47" s="140"/>
      <c r="IC47" s="140"/>
      <c r="ID47" s="140"/>
      <c r="IE47" s="140"/>
      <c r="IF47" s="140"/>
      <c r="IG47" s="140"/>
      <c r="IH47" s="140"/>
      <c r="II47" s="140"/>
      <c r="IJ47" s="140"/>
      <c r="IK47" s="140"/>
      <c r="IL47" s="140"/>
      <c r="IM47" s="140"/>
      <c r="IN47" s="140"/>
      <c r="IO47" s="140"/>
      <c r="IP47" s="140"/>
    </row>
    <row r="48" spans="1:250" s="19" customFormat="1" ht="20.25" customHeight="1">
      <c r="A48" s="122">
        <v>5</v>
      </c>
      <c r="B48" s="124" t="s">
        <v>120</v>
      </c>
      <c r="C48" s="109" t="s">
        <v>11</v>
      </c>
      <c r="D48" s="109">
        <v>80</v>
      </c>
      <c r="E48" s="109"/>
      <c r="F48" s="110"/>
      <c r="G48" s="109">
        <v>80</v>
      </c>
      <c r="H48" s="130">
        <v>45626</v>
      </c>
      <c r="I48" s="139"/>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0"/>
      <c r="BR48" s="140"/>
      <c r="BS48" s="140"/>
      <c r="BT48" s="140"/>
      <c r="BU48" s="140"/>
      <c r="BV48" s="140"/>
      <c r="BW48" s="140"/>
      <c r="BX48" s="140"/>
      <c r="BY48" s="140"/>
      <c r="BZ48" s="140"/>
      <c r="CA48" s="140"/>
      <c r="CB48" s="140"/>
      <c r="CC48" s="140"/>
      <c r="CD48" s="140"/>
      <c r="CE48" s="140"/>
      <c r="CF48" s="140"/>
      <c r="CG48" s="140"/>
      <c r="CH48" s="140"/>
      <c r="CI48" s="140"/>
      <c r="CJ48" s="140"/>
      <c r="CK48" s="140"/>
      <c r="CL48" s="140"/>
      <c r="CM48" s="140"/>
      <c r="CN48" s="140"/>
      <c r="CO48" s="140"/>
      <c r="CP48" s="140"/>
      <c r="CQ48" s="140"/>
      <c r="CR48" s="140"/>
      <c r="CS48" s="140"/>
      <c r="CT48" s="140"/>
      <c r="CU48" s="140"/>
      <c r="CV48" s="140"/>
      <c r="CW48" s="140"/>
      <c r="CX48" s="140"/>
      <c r="CY48" s="140"/>
      <c r="CZ48" s="140"/>
      <c r="DA48" s="140"/>
      <c r="DB48" s="140"/>
      <c r="DC48" s="140"/>
      <c r="DD48" s="140"/>
      <c r="DE48" s="140"/>
      <c r="DF48" s="140"/>
      <c r="DG48" s="140"/>
      <c r="DH48" s="140"/>
      <c r="DI48" s="140"/>
      <c r="DJ48" s="140"/>
      <c r="DK48" s="140"/>
      <c r="DL48" s="140"/>
      <c r="DM48" s="140"/>
      <c r="DN48" s="140"/>
      <c r="DO48" s="140"/>
      <c r="DP48" s="140"/>
      <c r="DQ48" s="140"/>
      <c r="DR48" s="140"/>
      <c r="DS48" s="140"/>
      <c r="DT48" s="140"/>
      <c r="DU48" s="140"/>
      <c r="DV48" s="140"/>
      <c r="DW48" s="140"/>
      <c r="DX48" s="140"/>
      <c r="DY48" s="140"/>
      <c r="DZ48" s="140"/>
      <c r="EA48" s="140"/>
      <c r="EB48" s="140"/>
      <c r="EC48" s="140"/>
      <c r="ED48" s="140"/>
      <c r="EE48" s="140"/>
      <c r="EF48" s="140"/>
      <c r="EG48" s="140"/>
      <c r="EH48" s="140"/>
      <c r="EI48" s="140"/>
      <c r="EJ48" s="140"/>
      <c r="EK48" s="140"/>
      <c r="EL48" s="140"/>
      <c r="EM48" s="140"/>
      <c r="EN48" s="140"/>
      <c r="EO48" s="140"/>
      <c r="EP48" s="140"/>
      <c r="EQ48" s="140"/>
      <c r="ER48" s="140"/>
      <c r="ES48" s="140"/>
      <c r="ET48" s="140"/>
      <c r="EU48" s="140"/>
      <c r="EV48" s="140"/>
      <c r="EW48" s="140"/>
      <c r="EX48" s="140"/>
      <c r="EY48" s="140"/>
      <c r="EZ48" s="140"/>
      <c r="FA48" s="140"/>
      <c r="FB48" s="140"/>
      <c r="FC48" s="140"/>
      <c r="FD48" s="140"/>
      <c r="FE48" s="140"/>
      <c r="FF48" s="140"/>
      <c r="FG48" s="140"/>
      <c r="FH48" s="140"/>
      <c r="FI48" s="140"/>
      <c r="FJ48" s="140"/>
      <c r="FK48" s="140"/>
      <c r="FL48" s="140"/>
      <c r="FM48" s="140"/>
      <c r="FN48" s="140"/>
      <c r="FO48" s="140"/>
      <c r="FP48" s="140"/>
      <c r="FQ48" s="140"/>
      <c r="FR48" s="140"/>
      <c r="FS48" s="140"/>
      <c r="FT48" s="140"/>
      <c r="FU48" s="140"/>
      <c r="FV48" s="140"/>
      <c r="FW48" s="140"/>
      <c r="FX48" s="140"/>
      <c r="FY48" s="140"/>
      <c r="FZ48" s="140"/>
      <c r="GA48" s="140"/>
      <c r="GB48" s="140"/>
      <c r="GC48" s="140"/>
      <c r="GD48" s="140"/>
      <c r="GE48" s="140"/>
      <c r="GF48" s="140"/>
      <c r="GG48" s="140"/>
      <c r="GH48" s="140"/>
      <c r="GI48" s="140"/>
      <c r="GJ48" s="140"/>
      <c r="GK48" s="140"/>
      <c r="GL48" s="140"/>
      <c r="GM48" s="140"/>
      <c r="GN48" s="140"/>
      <c r="GO48" s="140"/>
      <c r="GP48" s="140"/>
      <c r="GQ48" s="140"/>
      <c r="GR48" s="140"/>
      <c r="GS48" s="140"/>
      <c r="GT48" s="140"/>
      <c r="GU48" s="140"/>
      <c r="GV48" s="140"/>
      <c r="GW48" s="140"/>
      <c r="GX48" s="140"/>
      <c r="GY48" s="140"/>
      <c r="GZ48" s="140"/>
      <c r="HA48" s="140"/>
      <c r="HB48" s="140"/>
      <c r="HC48" s="140"/>
      <c r="HD48" s="140"/>
      <c r="HE48" s="140"/>
      <c r="HF48" s="140"/>
      <c r="HG48" s="140"/>
      <c r="HH48" s="140"/>
      <c r="HI48" s="140"/>
      <c r="HJ48" s="140"/>
      <c r="HK48" s="140"/>
      <c r="HL48" s="140"/>
      <c r="HM48" s="140"/>
      <c r="HN48" s="140"/>
      <c r="HO48" s="140"/>
      <c r="HP48" s="140"/>
      <c r="HQ48" s="140"/>
      <c r="HR48" s="140"/>
      <c r="HS48" s="140"/>
      <c r="HT48" s="140"/>
      <c r="HU48" s="140"/>
      <c r="HV48" s="140"/>
      <c r="HW48" s="140"/>
      <c r="HX48" s="140"/>
      <c r="HY48" s="140"/>
      <c r="HZ48" s="140"/>
      <c r="IA48" s="140"/>
      <c r="IB48" s="140"/>
      <c r="IC48" s="140"/>
      <c r="ID48" s="140"/>
      <c r="IE48" s="140"/>
      <c r="IF48" s="140"/>
      <c r="IG48" s="140"/>
      <c r="IH48" s="140"/>
      <c r="II48" s="140"/>
      <c r="IJ48" s="140"/>
      <c r="IK48" s="140"/>
      <c r="IL48" s="140"/>
      <c r="IM48" s="140"/>
      <c r="IN48" s="140"/>
      <c r="IO48" s="140"/>
      <c r="IP48" s="140"/>
    </row>
    <row r="49" spans="1:251" s="19" customFormat="1" ht="20.25" customHeight="1">
      <c r="A49" s="122">
        <v>6</v>
      </c>
      <c r="B49" s="124" t="s">
        <v>121</v>
      </c>
      <c r="C49" s="109" t="s">
        <v>11</v>
      </c>
      <c r="D49" s="109">
        <v>35</v>
      </c>
      <c r="E49" s="109"/>
      <c r="F49" s="110"/>
      <c r="G49" s="109">
        <v>35</v>
      </c>
      <c r="H49" s="130">
        <v>45626</v>
      </c>
      <c r="I49" s="84"/>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c r="HC49" s="21"/>
      <c r="HD49" s="21"/>
      <c r="HE49" s="21"/>
      <c r="HF49" s="21"/>
      <c r="HG49" s="21"/>
      <c r="HH49" s="21"/>
      <c r="HI49" s="21"/>
      <c r="HJ49" s="21"/>
      <c r="HK49" s="21"/>
      <c r="HL49" s="21"/>
      <c r="HM49" s="21"/>
      <c r="HN49" s="21"/>
      <c r="HO49" s="21"/>
      <c r="HP49" s="21"/>
      <c r="HQ49" s="21"/>
      <c r="HR49" s="21"/>
      <c r="HS49" s="21"/>
      <c r="HT49" s="21"/>
      <c r="HU49" s="21"/>
      <c r="HV49" s="21"/>
      <c r="HW49" s="21"/>
      <c r="HX49" s="21"/>
      <c r="HY49" s="21"/>
      <c r="HZ49" s="21"/>
      <c r="IA49" s="21"/>
      <c r="IB49" s="21"/>
      <c r="IC49" s="21"/>
      <c r="ID49" s="21"/>
      <c r="IE49" s="21"/>
      <c r="IF49" s="21"/>
      <c r="IG49" s="21"/>
      <c r="IH49" s="21"/>
      <c r="II49" s="21"/>
      <c r="IJ49" s="21"/>
      <c r="IK49" s="21"/>
      <c r="IL49" s="21"/>
      <c r="IM49" s="21"/>
      <c r="IN49" s="21"/>
      <c r="IO49" s="21"/>
      <c r="IP49" s="21"/>
    </row>
    <row r="50" spans="1:251" s="19" customFormat="1" ht="20.25" customHeight="1">
      <c r="A50" s="122">
        <v>7</v>
      </c>
      <c r="B50" s="124" t="s">
        <v>122</v>
      </c>
      <c r="C50" s="109" t="s">
        <v>32</v>
      </c>
      <c r="D50" s="109">
        <v>5</v>
      </c>
      <c r="E50" s="109"/>
      <c r="F50" s="111"/>
      <c r="G50" s="109">
        <v>5</v>
      </c>
      <c r="H50" s="130">
        <v>45626</v>
      </c>
      <c r="I50" s="139"/>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40"/>
      <c r="AO50" s="140"/>
      <c r="AP50" s="140"/>
      <c r="AQ50" s="140"/>
      <c r="AR50" s="140"/>
      <c r="AS50" s="140"/>
      <c r="AT50" s="140"/>
      <c r="AU50" s="140"/>
      <c r="AV50" s="140"/>
      <c r="AW50" s="140"/>
      <c r="AX50" s="140"/>
      <c r="AY50" s="140"/>
      <c r="AZ50" s="140"/>
      <c r="BA50" s="140"/>
      <c r="BB50" s="140"/>
      <c r="BC50" s="140"/>
      <c r="BD50" s="140"/>
      <c r="BE50" s="140"/>
      <c r="BF50" s="140"/>
      <c r="BG50" s="140"/>
      <c r="BH50" s="140"/>
      <c r="BI50" s="140"/>
      <c r="BJ50" s="140"/>
      <c r="BK50" s="140"/>
      <c r="BL50" s="140"/>
      <c r="BM50" s="140"/>
      <c r="BN50" s="140"/>
      <c r="BO50" s="140"/>
      <c r="BP50" s="140"/>
      <c r="BQ50" s="140"/>
      <c r="BR50" s="140"/>
      <c r="BS50" s="140"/>
      <c r="BT50" s="140"/>
      <c r="BU50" s="140"/>
      <c r="BV50" s="140"/>
      <c r="BW50" s="140"/>
      <c r="BX50" s="140"/>
      <c r="BY50" s="140"/>
      <c r="BZ50" s="140"/>
      <c r="CA50" s="140"/>
      <c r="CB50" s="140"/>
      <c r="CC50" s="140"/>
      <c r="CD50" s="140"/>
      <c r="CE50" s="140"/>
      <c r="CF50" s="140"/>
      <c r="CG50" s="140"/>
      <c r="CH50" s="140"/>
      <c r="CI50" s="140"/>
      <c r="CJ50" s="140"/>
      <c r="CK50" s="140"/>
      <c r="CL50" s="140"/>
      <c r="CM50" s="140"/>
      <c r="CN50" s="140"/>
      <c r="CO50" s="140"/>
      <c r="CP50" s="140"/>
      <c r="CQ50" s="140"/>
      <c r="CR50" s="140"/>
      <c r="CS50" s="140"/>
      <c r="CT50" s="140"/>
      <c r="CU50" s="140"/>
      <c r="CV50" s="140"/>
      <c r="CW50" s="140"/>
      <c r="CX50" s="140"/>
      <c r="CY50" s="140"/>
      <c r="CZ50" s="140"/>
      <c r="DA50" s="140"/>
      <c r="DB50" s="140"/>
      <c r="DC50" s="140"/>
      <c r="DD50" s="140"/>
      <c r="DE50" s="140"/>
      <c r="DF50" s="140"/>
      <c r="DG50" s="140"/>
      <c r="DH50" s="140"/>
      <c r="DI50" s="140"/>
      <c r="DJ50" s="140"/>
      <c r="DK50" s="140"/>
      <c r="DL50" s="140"/>
      <c r="DM50" s="140"/>
      <c r="DN50" s="140"/>
      <c r="DO50" s="140"/>
      <c r="DP50" s="140"/>
      <c r="DQ50" s="140"/>
      <c r="DR50" s="140"/>
      <c r="DS50" s="140"/>
      <c r="DT50" s="140"/>
      <c r="DU50" s="140"/>
      <c r="DV50" s="140"/>
      <c r="DW50" s="140"/>
      <c r="DX50" s="140"/>
      <c r="DY50" s="140"/>
      <c r="DZ50" s="140"/>
      <c r="EA50" s="140"/>
      <c r="EB50" s="140"/>
      <c r="EC50" s="140"/>
      <c r="ED50" s="140"/>
      <c r="EE50" s="140"/>
      <c r="EF50" s="140"/>
      <c r="EG50" s="140"/>
      <c r="EH50" s="140"/>
      <c r="EI50" s="140"/>
      <c r="EJ50" s="140"/>
      <c r="EK50" s="140"/>
      <c r="EL50" s="140"/>
      <c r="EM50" s="140"/>
      <c r="EN50" s="140"/>
      <c r="EO50" s="140"/>
      <c r="EP50" s="140"/>
      <c r="EQ50" s="140"/>
      <c r="ER50" s="140"/>
      <c r="ES50" s="140"/>
      <c r="ET50" s="140"/>
      <c r="EU50" s="140"/>
      <c r="EV50" s="140"/>
      <c r="EW50" s="140"/>
      <c r="EX50" s="140"/>
      <c r="EY50" s="140"/>
      <c r="EZ50" s="140"/>
      <c r="FA50" s="140"/>
      <c r="FB50" s="140"/>
      <c r="FC50" s="140"/>
      <c r="FD50" s="140"/>
      <c r="FE50" s="140"/>
      <c r="FF50" s="140"/>
      <c r="FG50" s="140"/>
      <c r="FH50" s="140"/>
      <c r="FI50" s="140"/>
      <c r="FJ50" s="140"/>
      <c r="FK50" s="140"/>
      <c r="FL50" s="140"/>
      <c r="FM50" s="140"/>
      <c r="FN50" s="140"/>
      <c r="FO50" s="140"/>
      <c r="FP50" s="140"/>
      <c r="FQ50" s="140"/>
      <c r="FR50" s="140"/>
      <c r="FS50" s="140"/>
      <c r="FT50" s="140"/>
      <c r="FU50" s="140"/>
      <c r="FV50" s="140"/>
      <c r="FW50" s="140"/>
      <c r="FX50" s="140"/>
      <c r="FY50" s="140"/>
      <c r="FZ50" s="140"/>
      <c r="GA50" s="140"/>
      <c r="GB50" s="140"/>
      <c r="GC50" s="140"/>
      <c r="GD50" s="140"/>
      <c r="GE50" s="140"/>
      <c r="GF50" s="140"/>
      <c r="GG50" s="140"/>
      <c r="GH50" s="140"/>
      <c r="GI50" s="140"/>
      <c r="GJ50" s="140"/>
      <c r="GK50" s="140"/>
      <c r="GL50" s="140"/>
      <c r="GM50" s="140"/>
      <c r="GN50" s="140"/>
      <c r="GO50" s="140"/>
      <c r="GP50" s="140"/>
      <c r="GQ50" s="140"/>
      <c r="GR50" s="140"/>
      <c r="GS50" s="140"/>
      <c r="GT50" s="140"/>
      <c r="GU50" s="140"/>
      <c r="GV50" s="140"/>
      <c r="GW50" s="140"/>
      <c r="GX50" s="140"/>
      <c r="GY50" s="140"/>
      <c r="GZ50" s="140"/>
      <c r="HA50" s="140"/>
      <c r="HB50" s="140"/>
      <c r="HC50" s="140"/>
      <c r="HD50" s="140"/>
      <c r="HE50" s="140"/>
      <c r="HF50" s="140"/>
      <c r="HG50" s="140"/>
      <c r="HH50" s="140"/>
      <c r="HI50" s="140"/>
      <c r="HJ50" s="140"/>
      <c r="HK50" s="140"/>
      <c r="HL50" s="140"/>
      <c r="HM50" s="140"/>
      <c r="HN50" s="140"/>
      <c r="HO50" s="140"/>
      <c r="HP50" s="140"/>
      <c r="HQ50" s="140"/>
      <c r="HR50" s="140"/>
      <c r="HS50" s="140"/>
      <c r="HT50" s="140"/>
      <c r="HU50" s="140"/>
      <c r="HV50" s="140"/>
      <c r="HW50" s="140"/>
      <c r="HX50" s="140"/>
      <c r="HY50" s="140"/>
      <c r="HZ50" s="140"/>
      <c r="IA50" s="140"/>
      <c r="IB50" s="140"/>
      <c r="IC50" s="140"/>
      <c r="ID50" s="140"/>
      <c r="IE50" s="140"/>
      <c r="IF50" s="140"/>
      <c r="IG50" s="140"/>
      <c r="IH50" s="140"/>
      <c r="II50" s="140"/>
      <c r="IJ50" s="140"/>
      <c r="IK50" s="140"/>
      <c r="IL50" s="140"/>
      <c r="IM50" s="140"/>
      <c r="IN50" s="140"/>
      <c r="IO50" s="140"/>
      <c r="IP50" s="140"/>
    </row>
    <row r="51" spans="1:251" s="19" customFormat="1" ht="20.25" customHeight="1">
      <c r="A51" s="122">
        <v>8</v>
      </c>
      <c r="B51" s="124" t="s">
        <v>123</v>
      </c>
      <c r="C51" s="109" t="s">
        <v>32</v>
      </c>
      <c r="D51" s="109">
        <v>55</v>
      </c>
      <c r="E51" s="109"/>
      <c r="F51" s="110"/>
      <c r="G51" s="109">
        <v>55</v>
      </c>
      <c r="H51" s="130">
        <v>45626</v>
      </c>
      <c r="I51" s="139"/>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0"/>
      <c r="BS51" s="140"/>
      <c r="BT51" s="140"/>
      <c r="BU51" s="140"/>
      <c r="BV51" s="140"/>
      <c r="BW51" s="140"/>
      <c r="BX51" s="140"/>
      <c r="BY51" s="140"/>
      <c r="BZ51" s="140"/>
      <c r="CA51" s="140"/>
      <c r="CB51" s="140"/>
      <c r="CC51" s="140"/>
      <c r="CD51" s="140"/>
      <c r="CE51" s="140"/>
      <c r="CF51" s="140"/>
      <c r="CG51" s="140"/>
      <c r="CH51" s="140"/>
      <c r="CI51" s="140"/>
      <c r="CJ51" s="140"/>
      <c r="CK51" s="140"/>
      <c r="CL51" s="140"/>
      <c r="CM51" s="140"/>
      <c r="CN51" s="140"/>
      <c r="CO51" s="140"/>
      <c r="CP51" s="140"/>
      <c r="CQ51" s="140"/>
      <c r="CR51" s="140"/>
      <c r="CS51" s="140"/>
      <c r="CT51" s="140"/>
      <c r="CU51" s="140"/>
      <c r="CV51" s="140"/>
      <c r="CW51" s="140"/>
      <c r="CX51" s="140"/>
      <c r="CY51" s="140"/>
      <c r="CZ51" s="140"/>
      <c r="DA51" s="140"/>
      <c r="DB51" s="140"/>
      <c r="DC51" s="140"/>
      <c r="DD51" s="140"/>
      <c r="DE51" s="140"/>
      <c r="DF51" s="140"/>
      <c r="DG51" s="140"/>
      <c r="DH51" s="140"/>
      <c r="DI51" s="140"/>
      <c r="DJ51" s="140"/>
      <c r="DK51" s="140"/>
      <c r="DL51" s="140"/>
      <c r="DM51" s="140"/>
      <c r="DN51" s="140"/>
      <c r="DO51" s="140"/>
      <c r="DP51" s="140"/>
      <c r="DQ51" s="140"/>
      <c r="DR51" s="140"/>
      <c r="DS51" s="140"/>
      <c r="DT51" s="140"/>
      <c r="DU51" s="140"/>
      <c r="DV51" s="140"/>
      <c r="DW51" s="140"/>
      <c r="DX51" s="140"/>
      <c r="DY51" s="140"/>
      <c r="DZ51" s="140"/>
      <c r="EA51" s="140"/>
      <c r="EB51" s="140"/>
      <c r="EC51" s="140"/>
      <c r="ED51" s="140"/>
      <c r="EE51" s="140"/>
      <c r="EF51" s="140"/>
      <c r="EG51" s="140"/>
      <c r="EH51" s="140"/>
      <c r="EI51" s="140"/>
      <c r="EJ51" s="140"/>
      <c r="EK51" s="140"/>
      <c r="EL51" s="140"/>
      <c r="EM51" s="140"/>
      <c r="EN51" s="140"/>
      <c r="EO51" s="140"/>
      <c r="EP51" s="140"/>
      <c r="EQ51" s="140"/>
      <c r="ER51" s="140"/>
      <c r="ES51" s="140"/>
      <c r="ET51" s="140"/>
      <c r="EU51" s="140"/>
      <c r="EV51" s="140"/>
      <c r="EW51" s="140"/>
      <c r="EX51" s="140"/>
      <c r="EY51" s="140"/>
      <c r="EZ51" s="140"/>
      <c r="FA51" s="140"/>
      <c r="FB51" s="140"/>
      <c r="FC51" s="140"/>
      <c r="FD51" s="140"/>
      <c r="FE51" s="140"/>
      <c r="FF51" s="140"/>
      <c r="FG51" s="140"/>
      <c r="FH51" s="140"/>
      <c r="FI51" s="140"/>
      <c r="FJ51" s="140"/>
      <c r="FK51" s="140"/>
      <c r="FL51" s="140"/>
      <c r="FM51" s="140"/>
      <c r="FN51" s="140"/>
      <c r="FO51" s="140"/>
      <c r="FP51" s="140"/>
      <c r="FQ51" s="140"/>
      <c r="FR51" s="140"/>
      <c r="FS51" s="140"/>
      <c r="FT51" s="140"/>
      <c r="FU51" s="140"/>
      <c r="FV51" s="140"/>
      <c r="FW51" s="140"/>
      <c r="FX51" s="140"/>
      <c r="FY51" s="140"/>
      <c r="FZ51" s="140"/>
      <c r="GA51" s="140"/>
      <c r="GB51" s="140"/>
      <c r="GC51" s="140"/>
      <c r="GD51" s="140"/>
      <c r="GE51" s="140"/>
      <c r="GF51" s="140"/>
      <c r="GG51" s="140"/>
      <c r="GH51" s="140"/>
      <c r="GI51" s="140"/>
      <c r="GJ51" s="140"/>
      <c r="GK51" s="140"/>
      <c r="GL51" s="140"/>
      <c r="GM51" s="140"/>
      <c r="GN51" s="140"/>
      <c r="GO51" s="140"/>
      <c r="GP51" s="140"/>
      <c r="GQ51" s="140"/>
      <c r="GR51" s="140"/>
      <c r="GS51" s="140"/>
      <c r="GT51" s="140"/>
      <c r="GU51" s="140"/>
      <c r="GV51" s="140"/>
      <c r="GW51" s="140"/>
      <c r="GX51" s="140"/>
      <c r="GY51" s="140"/>
      <c r="GZ51" s="140"/>
      <c r="HA51" s="140"/>
      <c r="HB51" s="140"/>
      <c r="HC51" s="140"/>
      <c r="HD51" s="140"/>
      <c r="HE51" s="140"/>
      <c r="HF51" s="140"/>
      <c r="HG51" s="140"/>
      <c r="HH51" s="140"/>
      <c r="HI51" s="140"/>
      <c r="HJ51" s="140"/>
      <c r="HK51" s="140"/>
      <c r="HL51" s="140"/>
      <c r="HM51" s="140"/>
      <c r="HN51" s="140"/>
      <c r="HO51" s="140"/>
      <c r="HP51" s="140"/>
      <c r="HQ51" s="140"/>
      <c r="HR51" s="140"/>
      <c r="HS51" s="140"/>
      <c r="HT51" s="140"/>
      <c r="HU51" s="140"/>
      <c r="HV51" s="140"/>
      <c r="HW51" s="140"/>
      <c r="HX51" s="140"/>
      <c r="HY51" s="140"/>
      <c r="HZ51" s="140"/>
      <c r="IA51" s="140"/>
      <c r="IB51" s="140"/>
      <c r="IC51" s="140"/>
      <c r="ID51" s="140"/>
      <c r="IE51" s="140"/>
      <c r="IF51" s="140"/>
      <c r="IG51" s="140"/>
      <c r="IH51" s="140"/>
      <c r="II51" s="140"/>
      <c r="IJ51" s="140"/>
      <c r="IK51" s="140"/>
      <c r="IL51" s="140"/>
      <c r="IM51" s="140"/>
      <c r="IN51" s="140"/>
      <c r="IO51" s="140"/>
      <c r="IP51" s="140"/>
    </row>
    <row r="52" spans="1:251" s="19" customFormat="1" ht="20.25" customHeight="1">
      <c r="A52" s="122">
        <v>9</v>
      </c>
      <c r="B52" s="124" t="s">
        <v>124</v>
      </c>
      <c r="C52" s="109" t="s">
        <v>32</v>
      </c>
      <c r="D52" s="144">
        <v>265</v>
      </c>
      <c r="E52" s="53"/>
      <c r="F52" s="53"/>
      <c r="G52" s="144">
        <v>265</v>
      </c>
      <c r="H52" s="130">
        <v>45626</v>
      </c>
      <c r="I52" s="76"/>
    </row>
    <row r="53" spans="1:251" s="19" customFormat="1" ht="20.25" customHeight="1">
      <c r="A53" s="122">
        <v>10</v>
      </c>
      <c r="B53" s="124" t="s">
        <v>74</v>
      </c>
      <c r="C53" s="109" t="s">
        <v>32</v>
      </c>
      <c r="D53" s="144">
        <v>234</v>
      </c>
      <c r="E53" s="53"/>
      <c r="F53" s="53"/>
      <c r="G53" s="144">
        <v>234</v>
      </c>
      <c r="H53" s="130">
        <v>45626</v>
      </c>
      <c r="I53" s="76"/>
    </row>
    <row r="54" spans="1:251" s="19" customFormat="1" ht="18.75">
      <c r="A54" s="64" t="s">
        <v>16</v>
      </c>
      <c r="B54" s="127" t="s">
        <v>148</v>
      </c>
      <c r="C54" s="128"/>
      <c r="D54" s="128"/>
      <c r="E54" s="128"/>
      <c r="F54" s="128"/>
      <c r="G54" s="129"/>
      <c r="H54" s="130"/>
      <c r="I54" s="139"/>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0"/>
      <c r="AU54" s="140"/>
      <c r="AV54" s="140"/>
      <c r="AW54" s="140"/>
      <c r="AX54" s="140"/>
      <c r="AY54" s="140"/>
      <c r="AZ54" s="140"/>
      <c r="BA54" s="140"/>
      <c r="BB54" s="140"/>
      <c r="BC54" s="140"/>
      <c r="BD54" s="140"/>
      <c r="BE54" s="140"/>
      <c r="BF54" s="140"/>
      <c r="BG54" s="140"/>
      <c r="BH54" s="140"/>
      <c r="BI54" s="140"/>
      <c r="BJ54" s="140"/>
      <c r="BK54" s="140"/>
      <c r="BL54" s="140"/>
      <c r="BM54" s="140"/>
      <c r="BN54" s="140"/>
      <c r="BO54" s="140"/>
      <c r="BP54" s="140"/>
      <c r="BQ54" s="140"/>
      <c r="BR54" s="140"/>
      <c r="BS54" s="140"/>
      <c r="BT54" s="140"/>
      <c r="BU54" s="140"/>
      <c r="BV54" s="140"/>
      <c r="BW54" s="140"/>
      <c r="BX54" s="140"/>
      <c r="BY54" s="140"/>
      <c r="BZ54" s="140"/>
      <c r="CA54" s="140"/>
      <c r="CB54" s="140"/>
      <c r="CC54" s="140"/>
      <c r="CD54" s="140"/>
      <c r="CE54" s="140"/>
      <c r="CF54" s="140"/>
      <c r="CG54" s="140"/>
      <c r="CH54" s="140"/>
      <c r="CI54" s="140"/>
      <c r="CJ54" s="140"/>
      <c r="CK54" s="140"/>
      <c r="CL54" s="140"/>
      <c r="CM54" s="140"/>
      <c r="CN54" s="140"/>
      <c r="CO54" s="140"/>
      <c r="CP54" s="140"/>
      <c r="CQ54" s="140"/>
      <c r="CR54" s="140"/>
      <c r="CS54" s="140"/>
      <c r="CT54" s="140"/>
      <c r="CU54" s="140"/>
      <c r="CV54" s="140"/>
      <c r="CW54" s="140"/>
      <c r="CX54" s="140"/>
      <c r="CY54" s="140"/>
      <c r="CZ54" s="140"/>
      <c r="DA54" s="140"/>
      <c r="DB54" s="140"/>
      <c r="DC54" s="140"/>
      <c r="DD54" s="140"/>
      <c r="DE54" s="140"/>
      <c r="DF54" s="140"/>
      <c r="DG54" s="140"/>
      <c r="DH54" s="140"/>
      <c r="DI54" s="140"/>
      <c r="DJ54" s="140"/>
      <c r="DK54" s="140"/>
      <c r="DL54" s="140"/>
      <c r="DM54" s="140"/>
      <c r="DN54" s="140"/>
      <c r="DO54" s="140"/>
      <c r="DP54" s="140"/>
      <c r="DQ54" s="140"/>
      <c r="DR54" s="140"/>
      <c r="DS54" s="140"/>
      <c r="DT54" s="140"/>
      <c r="DU54" s="140"/>
      <c r="DV54" s="140"/>
      <c r="DW54" s="140"/>
      <c r="DX54" s="140"/>
      <c r="DY54" s="140"/>
      <c r="DZ54" s="140"/>
      <c r="EA54" s="140"/>
      <c r="EB54" s="140"/>
      <c r="EC54" s="140"/>
      <c r="ED54" s="140"/>
      <c r="EE54" s="140"/>
      <c r="EF54" s="140"/>
      <c r="EG54" s="140"/>
      <c r="EH54" s="140"/>
      <c r="EI54" s="140"/>
      <c r="EJ54" s="140"/>
      <c r="EK54" s="140"/>
      <c r="EL54" s="140"/>
      <c r="EM54" s="140"/>
      <c r="EN54" s="140"/>
      <c r="EO54" s="140"/>
      <c r="EP54" s="140"/>
      <c r="EQ54" s="140"/>
      <c r="ER54" s="140"/>
      <c r="ES54" s="140"/>
      <c r="ET54" s="140"/>
      <c r="EU54" s="140"/>
      <c r="EV54" s="140"/>
      <c r="EW54" s="140"/>
      <c r="EX54" s="140"/>
      <c r="EY54" s="140"/>
      <c r="EZ54" s="140"/>
      <c r="FA54" s="140"/>
      <c r="FB54" s="140"/>
      <c r="FC54" s="140"/>
      <c r="FD54" s="140"/>
      <c r="FE54" s="140"/>
      <c r="FF54" s="140"/>
      <c r="FG54" s="140"/>
      <c r="FH54" s="140"/>
      <c r="FI54" s="140"/>
      <c r="FJ54" s="140"/>
      <c r="FK54" s="140"/>
      <c r="FL54" s="140"/>
      <c r="FM54" s="140"/>
      <c r="FN54" s="140"/>
      <c r="FO54" s="140"/>
      <c r="FP54" s="140"/>
      <c r="FQ54" s="140"/>
      <c r="FR54" s="140"/>
      <c r="FS54" s="140"/>
      <c r="FT54" s="140"/>
      <c r="FU54" s="140"/>
      <c r="FV54" s="140"/>
      <c r="FW54" s="140"/>
      <c r="FX54" s="140"/>
      <c r="FY54" s="140"/>
      <c r="FZ54" s="140"/>
      <c r="GA54" s="140"/>
      <c r="GB54" s="140"/>
      <c r="GC54" s="140"/>
      <c r="GD54" s="140"/>
      <c r="GE54" s="140"/>
      <c r="GF54" s="140"/>
      <c r="GG54" s="140"/>
      <c r="GH54" s="140"/>
      <c r="GI54" s="140"/>
      <c r="GJ54" s="140"/>
      <c r="GK54" s="140"/>
      <c r="GL54" s="140"/>
      <c r="GM54" s="140"/>
      <c r="GN54" s="140"/>
      <c r="GO54" s="140"/>
      <c r="GP54" s="140"/>
      <c r="GQ54" s="140"/>
      <c r="GR54" s="140"/>
      <c r="GS54" s="140"/>
      <c r="GT54" s="140"/>
      <c r="GU54" s="140"/>
      <c r="GV54" s="140"/>
      <c r="GW54" s="140"/>
      <c r="GX54" s="140"/>
      <c r="GY54" s="140"/>
      <c r="GZ54" s="140"/>
      <c r="HA54" s="140"/>
      <c r="HB54" s="140"/>
      <c r="HC54" s="140"/>
      <c r="HD54" s="140"/>
      <c r="HE54" s="140"/>
      <c r="HF54" s="140"/>
      <c r="HG54" s="140"/>
      <c r="HH54" s="140"/>
      <c r="HI54" s="140"/>
      <c r="HJ54" s="140"/>
      <c r="HK54" s="140"/>
      <c r="HL54" s="140"/>
      <c r="HM54" s="140"/>
      <c r="HN54" s="140"/>
      <c r="HO54" s="140"/>
      <c r="HP54" s="140"/>
      <c r="HQ54" s="140"/>
      <c r="HR54" s="140"/>
      <c r="HS54" s="140"/>
      <c r="HT54" s="140"/>
      <c r="HU54" s="140"/>
      <c r="HV54" s="140"/>
      <c r="HW54" s="140"/>
      <c r="HX54" s="140"/>
      <c r="HY54" s="140"/>
      <c r="HZ54" s="140"/>
      <c r="IA54" s="140"/>
      <c r="IB54" s="140"/>
      <c r="IC54" s="140"/>
      <c r="ID54" s="140"/>
      <c r="IE54" s="140"/>
      <c r="IF54" s="140"/>
      <c r="IG54" s="140"/>
      <c r="IH54" s="140"/>
      <c r="II54" s="140"/>
      <c r="IJ54" s="140"/>
      <c r="IK54" s="140"/>
      <c r="IL54" s="140"/>
      <c r="IM54" s="140"/>
      <c r="IN54" s="140"/>
      <c r="IO54" s="140"/>
      <c r="IP54" s="140"/>
    </row>
    <row r="55" spans="1:251" s="19" customFormat="1" ht="24" customHeight="1">
      <c r="A55" s="72">
        <v>1</v>
      </c>
      <c r="B55" s="131" t="s">
        <v>100</v>
      </c>
      <c r="C55" s="109" t="s">
        <v>11</v>
      </c>
      <c r="D55" s="109">
        <v>95</v>
      </c>
      <c r="E55" s="109"/>
      <c r="F55" s="110"/>
      <c r="G55" s="109">
        <v>95</v>
      </c>
      <c r="H55" s="130">
        <v>45626</v>
      </c>
      <c r="I55" s="139"/>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40"/>
      <c r="BJ55" s="140"/>
      <c r="BK55" s="140"/>
      <c r="BL55" s="140"/>
      <c r="BM55" s="140"/>
      <c r="BN55" s="140"/>
      <c r="BO55" s="140"/>
      <c r="BP55" s="140"/>
      <c r="BQ55" s="140"/>
      <c r="BR55" s="140"/>
      <c r="BS55" s="140"/>
      <c r="BT55" s="140"/>
      <c r="BU55" s="140"/>
      <c r="BV55" s="140"/>
      <c r="BW55" s="140"/>
      <c r="BX55" s="140"/>
      <c r="BY55" s="140"/>
      <c r="BZ55" s="140"/>
      <c r="CA55" s="140"/>
      <c r="CB55" s="140"/>
      <c r="CC55" s="140"/>
      <c r="CD55" s="140"/>
      <c r="CE55" s="140"/>
      <c r="CF55" s="140"/>
      <c r="CG55" s="140"/>
      <c r="CH55" s="140"/>
      <c r="CI55" s="140"/>
      <c r="CJ55" s="140"/>
      <c r="CK55" s="140"/>
      <c r="CL55" s="140"/>
      <c r="CM55" s="140"/>
      <c r="CN55" s="140"/>
      <c r="CO55" s="140"/>
      <c r="CP55" s="140"/>
      <c r="CQ55" s="140"/>
      <c r="CR55" s="140"/>
      <c r="CS55" s="140"/>
      <c r="CT55" s="140"/>
      <c r="CU55" s="140"/>
      <c r="CV55" s="140"/>
      <c r="CW55" s="140"/>
      <c r="CX55" s="140"/>
      <c r="CY55" s="140"/>
      <c r="CZ55" s="140"/>
      <c r="DA55" s="140"/>
      <c r="DB55" s="140"/>
      <c r="DC55" s="140"/>
      <c r="DD55" s="140"/>
      <c r="DE55" s="140"/>
      <c r="DF55" s="140"/>
      <c r="DG55" s="140"/>
      <c r="DH55" s="140"/>
      <c r="DI55" s="140"/>
      <c r="DJ55" s="140"/>
      <c r="DK55" s="140"/>
      <c r="DL55" s="140"/>
      <c r="DM55" s="140"/>
      <c r="DN55" s="140"/>
      <c r="DO55" s="140"/>
      <c r="DP55" s="140"/>
      <c r="DQ55" s="140"/>
      <c r="DR55" s="140"/>
      <c r="DS55" s="140"/>
      <c r="DT55" s="140"/>
      <c r="DU55" s="140"/>
      <c r="DV55" s="140"/>
      <c r="DW55" s="140"/>
      <c r="DX55" s="140"/>
      <c r="DY55" s="140"/>
      <c r="DZ55" s="140"/>
      <c r="EA55" s="140"/>
      <c r="EB55" s="140"/>
      <c r="EC55" s="140"/>
      <c r="ED55" s="140"/>
      <c r="EE55" s="140"/>
      <c r="EF55" s="140"/>
      <c r="EG55" s="140"/>
      <c r="EH55" s="140"/>
      <c r="EI55" s="140"/>
      <c r="EJ55" s="140"/>
      <c r="EK55" s="140"/>
      <c r="EL55" s="140"/>
      <c r="EM55" s="140"/>
      <c r="EN55" s="140"/>
      <c r="EO55" s="140"/>
      <c r="EP55" s="140"/>
      <c r="EQ55" s="140"/>
      <c r="ER55" s="140"/>
      <c r="ES55" s="140"/>
      <c r="ET55" s="140"/>
      <c r="EU55" s="140"/>
      <c r="EV55" s="140"/>
      <c r="EW55" s="140"/>
      <c r="EX55" s="140"/>
      <c r="EY55" s="140"/>
      <c r="EZ55" s="140"/>
      <c r="FA55" s="140"/>
      <c r="FB55" s="140"/>
      <c r="FC55" s="140"/>
      <c r="FD55" s="140"/>
      <c r="FE55" s="140"/>
      <c r="FF55" s="140"/>
      <c r="FG55" s="140"/>
      <c r="FH55" s="140"/>
      <c r="FI55" s="140"/>
      <c r="FJ55" s="140"/>
      <c r="FK55" s="140"/>
      <c r="FL55" s="140"/>
      <c r="FM55" s="140"/>
      <c r="FN55" s="140"/>
      <c r="FO55" s="140"/>
      <c r="FP55" s="140"/>
      <c r="FQ55" s="140"/>
      <c r="FR55" s="140"/>
      <c r="FS55" s="140"/>
      <c r="FT55" s="140"/>
      <c r="FU55" s="140"/>
      <c r="FV55" s="140"/>
      <c r="FW55" s="140"/>
      <c r="FX55" s="140"/>
      <c r="FY55" s="140"/>
      <c r="FZ55" s="140"/>
      <c r="GA55" s="140"/>
      <c r="GB55" s="140"/>
      <c r="GC55" s="140"/>
      <c r="GD55" s="140"/>
      <c r="GE55" s="140"/>
      <c r="GF55" s="140"/>
      <c r="GG55" s="140"/>
      <c r="GH55" s="140"/>
      <c r="GI55" s="140"/>
      <c r="GJ55" s="140"/>
      <c r="GK55" s="140"/>
      <c r="GL55" s="140"/>
      <c r="GM55" s="140"/>
      <c r="GN55" s="140"/>
      <c r="GO55" s="140"/>
      <c r="GP55" s="140"/>
      <c r="GQ55" s="140"/>
      <c r="GR55" s="140"/>
      <c r="GS55" s="140"/>
      <c r="GT55" s="140"/>
      <c r="GU55" s="140"/>
      <c r="GV55" s="140"/>
      <c r="GW55" s="140"/>
      <c r="GX55" s="140"/>
      <c r="GY55" s="140"/>
      <c r="GZ55" s="140"/>
      <c r="HA55" s="140"/>
      <c r="HB55" s="140"/>
      <c r="HC55" s="140"/>
      <c r="HD55" s="140"/>
      <c r="HE55" s="140"/>
      <c r="HF55" s="140"/>
      <c r="HG55" s="140"/>
      <c r="HH55" s="140"/>
      <c r="HI55" s="140"/>
      <c r="HJ55" s="140"/>
      <c r="HK55" s="140"/>
      <c r="HL55" s="140"/>
      <c r="HM55" s="140"/>
      <c r="HN55" s="140"/>
      <c r="HO55" s="140"/>
      <c r="HP55" s="140"/>
      <c r="HQ55" s="140"/>
      <c r="HR55" s="140"/>
      <c r="HS55" s="140"/>
      <c r="HT55" s="140"/>
      <c r="HU55" s="140"/>
      <c r="HV55" s="140"/>
      <c r="HW55" s="140"/>
      <c r="HX55" s="140"/>
      <c r="HY55" s="140"/>
      <c r="HZ55" s="140"/>
      <c r="IA55" s="140"/>
      <c r="IB55" s="140"/>
      <c r="IC55" s="140"/>
      <c r="ID55" s="140"/>
      <c r="IE55" s="140"/>
      <c r="IF55" s="140"/>
      <c r="IG55" s="140"/>
      <c r="IH55" s="140"/>
      <c r="II55" s="140"/>
      <c r="IJ55" s="140"/>
      <c r="IK55" s="140"/>
      <c r="IL55" s="140"/>
      <c r="IM55" s="140"/>
      <c r="IN55" s="140"/>
      <c r="IO55" s="140"/>
      <c r="IP55" s="140"/>
    </row>
    <row r="56" spans="1:251" s="19" customFormat="1" ht="24" customHeight="1">
      <c r="A56" s="72">
        <v>2</v>
      </c>
      <c r="B56" s="131" t="s">
        <v>101</v>
      </c>
      <c r="C56" s="109" t="s">
        <v>11</v>
      </c>
      <c r="D56" s="109">
        <v>100</v>
      </c>
      <c r="E56" s="109"/>
      <c r="F56" s="110"/>
      <c r="G56" s="109">
        <v>100</v>
      </c>
      <c r="H56" s="130">
        <v>45626</v>
      </c>
      <c r="I56" s="139"/>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c r="BF56" s="140"/>
      <c r="BG56" s="140"/>
      <c r="BH56" s="140"/>
      <c r="BI56" s="140"/>
      <c r="BJ56" s="140"/>
      <c r="BK56" s="140"/>
      <c r="BL56" s="140"/>
      <c r="BM56" s="140"/>
      <c r="BN56" s="140"/>
      <c r="BO56" s="140"/>
      <c r="BP56" s="140"/>
      <c r="BQ56" s="140"/>
      <c r="BR56" s="140"/>
      <c r="BS56" s="140"/>
      <c r="BT56" s="140"/>
      <c r="BU56" s="140"/>
      <c r="BV56" s="140"/>
      <c r="BW56" s="140"/>
      <c r="BX56" s="140"/>
      <c r="BY56" s="140"/>
      <c r="BZ56" s="140"/>
      <c r="CA56" s="140"/>
      <c r="CB56" s="140"/>
      <c r="CC56" s="140"/>
      <c r="CD56" s="140"/>
      <c r="CE56" s="140"/>
      <c r="CF56" s="140"/>
      <c r="CG56" s="140"/>
      <c r="CH56" s="140"/>
      <c r="CI56" s="140"/>
      <c r="CJ56" s="140"/>
      <c r="CK56" s="140"/>
      <c r="CL56" s="140"/>
      <c r="CM56" s="140"/>
      <c r="CN56" s="140"/>
      <c r="CO56" s="140"/>
      <c r="CP56" s="140"/>
      <c r="CQ56" s="140"/>
      <c r="CR56" s="140"/>
      <c r="CS56" s="140"/>
      <c r="CT56" s="140"/>
      <c r="CU56" s="140"/>
      <c r="CV56" s="140"/>
      <c r="CW56" s="140"/>
      <c r="CX56" s="140"/>
      <c r="CY56" s="140"/>
      <c r="CZ56" s="140"/>
      <c r="DA56" s="140"/>
      <c r="DB56" s="140"/>
      <c r="DC56" s="140"/>
      <c r="DD56" s="140"/>
      <c r="DE56" s="140"/>
      <c r="DF56" s="140"/>
      <c r="DG56" s="140"/>
      <c r="DH56" s="140"/>
      <c r="DI56" s="140"/>
      <c r="DJ56" s="140"/>
      <c r="DK56" s="140"/>
      <c r="DL56" s="140"/>
      <c r="DM56" s="140"/>
      <c r="DN56" s="140"/>
      <c r="DO56" s="140"/>
      <c r="DP56" s="140"/>
      <c r="DQ56" s="140"/>
      <c r="DR56" s="140"/>
      <c r="DS56" s="140"/>
      <c r="DT56" s="140"/>
      <c r="DU56" s="140"/>
      <c r="DV56" s="140"/>
      <c r="DW56" s="140"/>
      <c r="DX56" s="140"/>
      <c r="DY56" s="140"/>
      <c r="DZ56" s="140"/>
      <c r="EA56" s="140"/>
      <c r="EB56" s="140"/>
      <c r="EC56" s="140"/>
      <c r="ED56" s="140"/>
      <c r="EE56" s="140"/>
      <c r="EF56" s="140"/>
      <c r="EG56" s="140"/>
      <c r="EH56" s="140"/>
      <c r="EI56" s="140"/>
      <c r="EJ56" s="140"/>
      <c r="EK56" s="140"/>
      <c r="EL56" s="140"/>
      <c r="EM56" s="140"/>
      <c r="EN56" s="140"/>
      <c r="EO56" s="140"/>
      <c r="EP56" s="140"/>
      <c r="EQ56" s="140"/>
      <c r="ER56" s="140"/>
      <c r="ES56" s="140"/>
      <c r="ET56" s="140"/>
      <c r="EU56" s="140"/>
      <c r="EV56" s="140"/>
      <c r="EW56" s="140"/>
      <c r="EX56" s="140"/>
      <c r="EY56" s="140"/>
      <c r="EZ56" s="140"/>
      <c r="FA56" s="140"/>
      <c r="FB56" s="140"/>
      <c r="FC56" s="140"/>
      <c r="FD56" s="140"/>
      <c r="FE56" s="140"/>
      <c r="FF56" s="140"/>
      <c r="FG56" s="140"/>
      <c r="FH56" s="140"/>
      <c r="FI56" s="140"/>
      <c r="FJ56" s="140"/>
      <c r="FK56" s="140"/>
      <c r="FL56" s="140"/>
      <c r="FM56" s="140"/>
      <c r="FN56" s="140"/>
      <c r="FO56" s="140"/>
      <c r="FP56" s="140"/>
      <c r="FQ56" s="140"/>
      <c r="FR56" s="140"/>
      <c r="FS56" s="140"/>
      <c r="FT56" s="140"/>
      <c r="FU56" s="140"/>
      <c r="FV56" s="140"/>
      <c r="FW56" s="140"/>
      <c r="FX56" s="140"/>
      <c r="FY56" s="140"/>
      <c r="FZ56" s="140"/>
      <c r="GA56" s="140"/>
      <c r="GB56" s="140"/>
      <c r="GC56" s="140"/>
      <c r="GD56" s="140"/>
      <c r="GE56" s="140"/>
      <c r="GF56" s="140"/>
      <c r="GG56" s="140"/>
      <c r="GH56" s="140"/>
      <c r="GI56" s="140"/>
      <c r="GJ56" s="140"/>
      <c r="GK56" s="140"/>
      <c r="GL56" s="140"/>
      <c r="GM56" s="140"/>
      <c r="GN56" s="140"/>
      <c r="GO56" s="140"/>
      <c r="GP56" s="140"/>
      <c r="GQ56" s="140"/>
      <c r="GR56" s="140"/>
      <c r="GS56" s="140"/>
      <c r="GT56" s="140"/>
      <c r="GU56" s="140"/>
      <c r="GV56" s="140"/>
      <c r="GW56" s="140"/>
      <c r="GX56" s="140"/>
      <c r="GY56" s="140"/>
      <c r="GZ56" s="140"/>
      <c r="HA56" s="140"/>
      <c r="HB56" s="140"/>
      <c r="HC56" s="140"/>
      <c r="HD56" s="140"/>
      <c r="HE56" s="140"/>
      <c r="HF56" s="140"/>
      <c r="HG56" s="140"/>
      <c r="HH56" s="140"/>
      <c r="HI56" s="140"/>
      <c r="HJ56" s="140"/>
      <c r="HK56" s="140"/>
      <c r="HL56" s="140"/>
      <c r="HM56" s="140"/>
      <c r="HN56" s="140"/>
      <c r="HO56" s="140"/>
      <c r="HP56" s="140"/>
      <c r="HQ56" s="140"/>
      <c r="HR56" s="140"/>
      <c r="HS56" s="140"/>
      <c r="HT56" s="140"/>
      <c r="HU56" s="140"/>
      <c r="HV56" s="140"/>
      <c r="HW56" s="140"/>
      <c r="HX56" s="140"/>
      <c r="HY56" s="140"/>
      <c r="HZ56" s="140"/>
      <c r="IA56" s="140"/>
      <c r="IB56" s="140"/>
      <c r="IC56" s="140"/>
      <c r="ID56" s="140"/>
      <c r="IE56" s="140"/>
      <c r="IF56" s="140"/>
      <c r="IG56" s="140"/>
      <c r="IH56" s="140"/>
      <c r="II56" s="140"/>
      <c r="IJ56" s="140"/>
      <c r="IK56" s="140"/>
      <c r="IL56" s="140"/>
      <c r="IM56" s="140"/>
      <c r="IN56" s="140"/>
      <c r="IO56" s="140"/>
      <c r="IP56" s="140"/>
    </row>
    <row r="57" spans="1:251" s="19" customFormat="1" ht="24" customHeight="1">
      <c r="A57" s="72">
        <v>3</v>
      </c>
      <c r="B57" s="131" t="s">
        <v>102</v>
      </c>
      <c r="C57" s="109" t="s">
        <v>11</v>
      </c>
      <c r="D57" s="109">
        <v>76</v>
      </c>
      <c r="E57" s="109"/>
      <c r="F57" s="110"/>
      <c r="G57" s="109">
        <v>76</v>
      </c>
      <c r="H57" s="130">
        <v>45626</v>
      </c>
      <c r="I57" s="139"/>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c r="BF57" s="140"/>
      <c r="BG57" s="140"/>
      <c r="BH57" s="140"/>
      <c r="BI57" s="140"/>
      <c r="BJ57" s="140"/>
      <c r="BK57" s="140"/>
      <c r="BL57" s="140"/>
      <c r="BM57" s="140"/>
      <c r="BN57" s="140"/>
      <c r="BO57" s="140"/>
      <c r="BP57" s="140"/>
      <c r="BQ57" s="140"/>
      <c r="BR57" s="140"/>
      <c r="BS57" s="140"/>
      <c r="BT57" s="140"/>
      <c r="BU57" s="140"/>
      <c r="BV57" s="140"/>
      <c r="BW57" s="140"/>
      <c r="BX57" s="140"/>
      <c r="BY57" s="140"/>
      <c r="BZ57" s="140"/>
      <c r="CA57" s="140"/>
      <c r="CB57" s="140"/>
      <c r="CC57" s="140"/>
      <c r="CD57" s="140"/>
      <c r="CE57" s="140"/>
      <c r="CF57" s="140"/>
      <c r="CG57" s="140"/>
      <c r="CH57" s="140"/>
      <c r="CI57" s="140"/>
      <c r="CJ57" s="140"/>
      <c r="CK57" s="140"/>
      <c r="CL57" s="140"/>
      <c r="CM57" s="140"/>
      <c r="CN57" s="140"/>
      <c r="CO57" s="140"/>
      <c r="CP57" s="140"/>
      <c r="CQ57" s="140"/>
      <c r="CR57" s="140"/>
      <c r="CS57" s="140"/>
      <c r="CT57" s="140"/>
      <c r="CU57" s="140"/>
      <c r="CV57" s="140"/>
      <c r="CW57" s="140"/>
      <c r="CX57" s="140"/>
      <c r="CY57" s="140"/>
      <c r="CZ57" s="140"/>
      <c r="DA57" s="140"/>
      <c r="DB57" s="140"/>
      <c r="DC57" s="140"/>
      <c r="DD57" s="140"/>
      <c r="DE57" s="140"/>
      <c r="DF57" s="140"/>
      <c r="DG57" s="140"/>
      <c r="DH57" s="140"/>
      <c r="DI57" s="140"/>
      <c r="DJ57" s="140"/>
      <c r="DK57" s="140"/>
      <c r="DL57" s="140"/>
      <c r="DM57" s="140"/>
      <c r="DN57" s="140"/>
      <c r="DO57" s="140"/>
      <c r="DP57" s="140"/>
      <c r="DQ57" s="140"/>
      <c r="DR57" s="140"/>
      <c r="DS57" s="140"/>
      <c r="DT57" s="140"/>
      <c r="DU57" s="140"/>
      <c r="DV57" s="140"/>
      <c r="DW57" s="140"/>
      <c r="DX57" s="140"/>
      <c r="DY57" s="140"/>
      <c r="DZ57" s="140"/>
      <c r="EA57" s="140"/>
      <c r="EB57" s="140"/>
      <c r="EC57" s="140"/>
      <c r="ED57" s="140"/>
      <c r="EE57" s="140"/>
      <c r="EF57" s="140"/>
      <c r="EG57" s="140"/>
      <c r="EH57" s="140"/>
      <c r="EI57" s="140"/>
      <c r="EJ57" s="140"/>
      <c r="EK57" s="140"/>
      <c r="EL57" s="140"/>
      <c r="EM57" s="140"/>
      <c r="EN57" s="140"/>
      <c r="EO57" s="140"/>
      <c r="EP57" s="140"/>
      <c r="EQ57" s="140"/>
      <c r="ER57" s="140"/>
      <c r="ES57" s="140"/>
      <c r="ET57" s="140"/>
      <c r="EU57" s="140"/>
      <c r="EV57" s="140"/>
      <c r="EW57" s="140"/>
      <c r="EX57" s="140"/>
      <c r="EY57" s="140"/>
      <c r="EZ57" s="140"/>
      <c r="FA57" s="140"/>
      <c r="FB57" s="140"/>
      <c r="FC57" s="140"/>
      <c r="FD57" s="140"/>
      <c r="FE57" s="140"/>
      <c r="FF57" s="140"/>
      <c r="FG57" s="140"/>
      <c r="FH57" s="140"/>
      <c r="FI57" s="140"/>
      <c r="FJ57" s="140"/>
      <c r="FK57" s="140"/>
      <c r="FL57" s="140"/>
      <c r="FM57" s="140"/>
      <c r="FN57" s="140"/>
      <c r="FO57" s="140"/>
      <c r="FP57" s="140"/>
      <c r="FQ57" s="140"/>
      <c r="FR57" s="140"/>
      <c r="FS57" s="140"/>
      <c r="FT57" s="140"/>
      <c r="FU57" s="140"/>
      <c r="FV57" s="140"/>
      <c r="FW57" s="140"/>
      <c r="FX57" s="140"/>
      <c r="FY57" s="140"/>
      <c r="FZ57" s="140"/>
      <c r="GA57" s="140"/>
      <c r="GB57" s="140"/>
      <c r="GC57" s="140"/>
      <c r="GD57" s="140"/>
      <c r="GE57" s="140"/>
      <c r="GF57" s="140"/>
      <c r="GG57" s="140"/>
      <c r="GH57" s="140"/>
      <c r="GI57" s="140"/>
      <c r="GJ57" s="140"/>
      <c r="GK57" s="140"/>
      <c r="GL57" s="140"/>
      <c r="GM57" s="140"/>
      <c r="GN57" s="140"/>
      <c r="GO57" s="140"/>
      <c r="GP57" s="140"/>
      <c r="GQ57" s="140"/>
      <c r="GR57" s="140"/>
      <c r="GS57" s="140"/>
      <c r="GT57" s="140"/>
      <c r="GU57" s="140"/>
      <c r="GV57" s="140"/>
      <c r="GW57" s="140"/>
      <c r="GX57" s="140"/>
      <c r="GY57" s="140"/>
      <c r="GZ57" s="140"/>
      <c r="HA57" s="140"/>
      <c r="HB57" s="140"/>
      <c r="HC57" s="140"/>
      <c r="HD57" s="140"/>
      <c r="HE57" s="140"/>
      <c r="HF57" s="140"/>
      <c r="HG57" s="140"/>
      <c r="HH57" s="140"/>
      <c r="HI57" s="140"/>
      <c r="HJ57" s="140"/>
      <c r="HK57" s="140"/>
      <c r="HL57" s="140"/>
      <c r="HM57" s="140"/>
      <c r="HN57" s="140"/>
      <c r="HO57" s="140"/>
      <c r="HP57" s="140"/>
      <c r="HQ57" s="140"/>
      <c r="HR57" s="140"/>
      <c r="HS57" s="140"/>
      <c r="HT57" s="140"/>
      <c r="HU57" s="140"/>
      <c r="HV57" s="140"/>
      <c r="HW57" s="140"/>
      <c r="HX57" s="140"/>
      <c r="HY57" s="140"/>
      <c r="HZ57" s="140"/>
      <c r="IA57" s="140"/>
      <c r="IB57" s="140"/>
      <c r="IC57" s="140"/>
      <c r="ID57" s="140"/>
      <c r="IE57" s="140"/>
      <c r="IF57" s="140"/>
      <c r="IG57" s="140"/>
      <c r="IH57" s="140"/>
      <c r="II57" s="140"/>
      <c r="IJ57" s="140"/>
      <c r="IK57" s="140"/>
      <c r="IL57" s="140"/>
      <c r="IM57" s="140"/>
      <c r="IN57" s="140"/>
      <c r="IO57" s="140"/>
      <c r="IP57" s="140"/>
    </row>
    <row r="58" spans="1:251" s="397" customFormat="1" ht="24" customHeight="1">
      <c r="A58" s="72">
        <v>4</v>
      </c>
      <c r="B58" s="131" t="s">
        <v>125</v>
      </c>
      <c r="C58" s="109" t="s">
        <v>92</v>
      </c>
      <c r="D58" s="109">
        <v>500</v>
      </c>
      <c r="E58" s="109"/>
      <c r="F58" s="110"/>
      <c r="G58" s="109">
        <v>500</v>
      </c>
      <c r="H58" s="130">
        <v>45626</v>
      </c>
      <c r="I58" s="7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6"/>
      <c r="AM58" s="396"/>
      <c r="AN58" s="396"/>
      <c r="AO58" s="396"/>
      <c r="AP58" s="396"/>
      <c r="AQ58" s="396"/>
      <c r="AR58" s="396"/>
      <c r="AS58" s="396"/>
      <c r="AT58" s="396"/>
      <c r="AU58" s="396"/>
      <c r="AV58" s="396"/>
      <c r="AW58" s="396"/>
      <c r="AX58" s="396"/>
      <c r="AY58" s="396"/>
      <c r="AZ58" s="396"/>
      <c r="BA58" s="396"/>
      <c r="BB58" s="396"/>
      <c r="BC58" s="396"/>
      <c r="BD58" s="396"/>
      <c r="BE58" s="396"/>
      <c r="BF58" s="396"/>
      <c r="BG58" s="396"/>
      <c r="BH58" s="396"/>
      <c r="BI58" s="396"/>
      <c r="BJ58" s="396"/>
      <c r="BK58" s="396"/>
      <c r="BL58" s="396"/>
      <c r="BM58" s="396"/>
      <c r="BN58" s="396"/>
      <c r="BO58" s="396"/>
      <c r="BP58" s="396"/>
      <c r="BQ58" s="396"/>
      <c r="BR58" s="396"/>
      <c r="BS58" s="396"/>
      <c r="BT58" s="396"/>
      <c r="BU58" s="396"/>
      <c r="BV58" s="396"/>
      <c r="BW58" s="396"/>
      <c r="BX58" s="396"/>
      <c r="BY58" s="396"/>
      <c r="BZ58" s="396"/>
      <c r="CA58" s="396"/>
      <c r="CB58" s="396"/>
      <c r="CC58" s="396"/>
      <c r="CD58" s="396"/>
      <c r="CE58" s="396"/>
      <c r="CF58" s="396"/>
      <c r="CG58" s="396"/>
      <c r="CH58" s="396"/>
      <c r="CI58" s="396"/>
      <c r="CJ58" s="396"/>
      <c r="CK58" s="396"/>
      <c r="CL58" s="396"/>
      <c r="CM58" s="396"/>
      <c r="CN58" s="396"/>
      <c r="CO58" s="396"/>
      <c r="CP58" s="396"/>
      <c r="CQ58" s="396"/>
      <c r="CR58" s="396"/>
      <c r="CS58" s="396"/>
      <c r="CT58" s="396"/>
      <c r="CU58" s="396"/>
      <c r="CV58" s="396"/>
      <c r="CW58" s="396"/>
      <c r="CX58" s="396"/>
      <c r="CY58" s="396"/>
      <c r="CZ58" s="396"/>
      <c r="DA58" s="396"/>
      <c r="DB58" s="396"/>
      <c r="DC58" s="396"/>
      <c r="DD58" s="396"/>
      <c r="DE58" s="396"/>
      <c r="DF58" s="396"/>
      <c r="DG58" s="396"/>
      <c r="DH58" s="396"/>
      <c r="DI58" s="396"/>
      <c r="DJ58" s="396"/>
      <c r="DK58" s="396"/>
      <c r="DL58" s="396"/>
      <c r="DM58" s="396"/>
      <c r="DN58" s="396"/>
      <c r="DO58" s="396"/>
      <c r="DP58" s="396"/>
      <c r="DQ58" s="396"/>
      <c r="DR58" s="396"/>
      <c r="DS58" s="396"/>
      <c r="DT58" s="396"/>
      <c r="DU58" s="396"/>
      <c r="DV58" s="396"/>
      <c r="DW58" s="396"/>
      <c r="DX58" s="396"/>
      <c r="DY58" s="396"/>
      <c r="DZ58" s="396"/>
      <c r="EA58" s="396"/>
      <c r="EB58" s="396"/>
      <c r="EC58" s="396"/>
      <c r="ED58" s="396"/>
      <c r="EE58" s="396"/>
      <c r="EF58" s="396"/>
      <c r="EG58" s="396"/>
      <c r="EH58" s="396"/>
      <c r="EI58" s="396"/>
      <c r="EJ58" s="396"/>
      <c r="EK58" s="396"/>
      <c r="EL58" s="396"/>
      <c r="EM58" s="396"/>
      <c r="EN58" s="396"/>
      <c r="EO58" s="396"/>
      <c r="EP58" s="396"/>
      <c r="EQ58" s="396"/>
      <c r="ER58" s="396"/>
      <c r="ES58" s="396"/>
      <c r="ET58" s="396"/>
      <c r="EU58" s="396"/>
      <c r="EV58" s="396"/>
      <c r="EW58" s="396"/>
      <c r="EX58" s="396"/>
      <c r="EY58" s="396"/>
      <c r="EZ58" s="396"/>
      <c r="FA58" s="396"/>
      <c r="FB58" s="396"/>
      <c r="FC58" s="396"/>
      <c r="FD58" s="396"/>
      <c r="FE58" s="396"/>
      <c r="FF58" s="396"/>
      <c r="FG58" s="396"/>
      <c r="FH58" s="396"/>
      <c r="FI58" s="396"/>
      <c r="FJ58" s="396"/>
      <c r="FK58" s="396"/>
      <c r="FL58" s="396"/>
      <c r="FM58" s="396"/>
      <c r="FN58" s="396"/>
      <c r="FO58" s="396"/>
      <c r="FP58" s="396"/>
      <c r="FQ58" s="396"/>
      <c r="FR58" s="396"/>
      <c r="FS58" s="396"/>
      <c r="FT58" s="396"/>
      <c r="FU58" s="396"/>
      <c r="FV58" s="396"/>
      <c r="FW58" s="396"/>
      <c r="FX58" s="396"/>
      <c r="FY58" s="396"/>
      <c r="FZ58" s="396"/>
      <c r="GA58" s="396"/>
      <c r="GB58" s="396"/>
      <c r="GC58" s="396"/>
      <c r="GD58" s="396"/>
      <c r="GE58" s="396"/>
      <c r="GF58" s="396"/>
      <c r="GG58" s="396"/>
      <c r="GH58" s="396"/>
      <c r="GI58" s="396"/>
      <c r="GJ58" s="396"/>
      <c r="GK58" s="396"/>
      <c r="GL58" s="396"/>
      <c r="GM58" s="396"/>
      <c r="GN58" s="396"/>
      <c r="GO58" s="396"/>
      <c r="GP58" s="396"/>
      <c r="GQ58" s="396"/>
      <c r="GR58" s="396"/>
      <c r="GS58" s="396"/>
      <c r="GT58" s="396"/>
      <c r="GU58" s="396"/>
      <c r="GV58" s="396"/>
      <c r="GW58" s="396"/>
      <c r="GX58" s="396"/>
      <c r="GY58" s="396"/>
      <c r="GZ58" s="396"/>
      <c r="HA58" s="396"/>
      <c r="HB58" s="396"/>
      <c r="HC58" s="396"/>
      <c r="HD58" s="396"/>
      <c r="HE58" s="396"/>
      <c r="HF58" s="396"/>
      <c r="HG58" s="396"/>
      <c r="HH58" s="396"/>
      <c r="HI58" s="396"/>
      <c r="HJ58" s="396"/>
      <c r="HK58" s="396"/>
      <c r="HL58" s="396"/>
      <c r="HM58" s="396"/>
      <c r="HN58" s="396"/>
      <c r="HO58" s="396"/>
      <c r="HP58" s="396"/>
      <c r="HQ58" s="396"/>
      <c r="HR58" s="396"/>
      <c r="HS58" s="396"/>
      <c r="HT58" s="396"/>
      <c r="HU58" s="396"/>
      <c r="HV58" s="396"/>
      <c r="HW58" s="396"/>
      <c r="HX58" s="396"/>
      <c r="HY58" s="396"/>
      <c r="HZ58" s="396"/>
      <c r="IA58" s="396"/>
      <c r="IB58" s="396"/>
      <c r="IC58" s="396"/>
      <c r="ID58" s="396"/>
      <c r="IE58" s="396"/>
      <c r="IF58" s="396"/>
      <c r="IG58" s="396"/>
      <c r="IH58" s="396"/>
      <c r="II58" s="396"/>
      <c r="IJ58" s="396"/>
      <c r="IK58" s="396"/>
      <c r="IL58" s="396"/>
      <c r="IM58" s="396"/>
      <c r="IN58" s="396"/>
      <c r="IO58" s="396"/>
      <c r="IP58" s="396"/>
      <c r="IQ58" s="396"/>
    </row>
    <row r="59" spans="1:251" s="397" customFormat="1" ht="24" customHeight="1">
      <c r="A59" s="72">
        <v>5</v>
      </c>
      <c r="B59" s="131" t="s">
        <v>126</v>
      </c>
      <c r="C59" s="109" t="s">
        <v>92</v>
      </c>
      <c r="D59" s="109">
        <v>300</v>
      </c>
      <c r="E59" s="109"/>
      <c r="F59" s="110"/>
      <c r="G59" s="109">
        <v>300</v>
      </c>
      <c r="H59" s="130">
        <v>45626</v>
      </c>
      <c r="I59" s="76"/>
      <c r="J59" s="396"/>
      <c r="K59" s="396"/>
      <c r="L59" s="396"/>
      <c r="M59" s="396"/>
      <c r="N59" s="396"/>
      <c r="O59" s="396"/>
      <c r="P59" s="396"/>
      <c r="Q59" s="396"/>
      <c r="R59" s="396"/>
      <c r="S59" s="396"/>
      <c r="T59" s="396"/>
      <c r="U59" s="396"/>
      <c r="V59" s="396"/>
      <c r="W59" s="396"/>
      <c r="X59" s="396"/>
      <c r="Y59" s="396"/>
      <c r="Z59" s="396"/>
      <c r="AA59" s="396"/>
      <c r="AB59" s="396"/>
      <c r="AC59" s="396"/>
      <c r="AD59" s="396"/>
      <c r="AE59" s="396"/>
      <c r="AF59" s="396"/>
      <c r="AG59" s="396"/>
      <c r="AH59" s="396"/>
      <c r="AI59" s="396"/>
      <c r="AJ59" s="396"/>
      <c r="AK59" s="396"/>
      <c r="AL59" s="396"/>
      <c r="AM59" s="396"/>
      <c r="AN59" s="396"/>
      <c r="AO59" s="396"/>
      <c r="AP59" s="396"/>
      <c r="AQ59" s="396"/>
      <c r="AR59" s="396"/>
      <c r="AS59" s="396"/>
      <c r="AT59" s="396"/>
      <c r="AU59" s="396"/>
      <c r="AV59" s="396"/>
      <c r="AW59" s="396"/>
      <c r="AX59" s="396"/>
      <c r="AY59" s="396"/>
      <c r="AZ59" s="396"/>
      <c r="BA59" s="396"/>
      <c r="BB59" s="396"/>
      <c r="BC59" s="396"/>
      <c r="BD59" s="396"/>
      <c r="BE59" s="396"/>
      <c r="BF59" s="396"/>
      <c r="BG59" s="396"/>
      <c r="BH59" s="396"/>
      <c r="BI59" s="396"/>
      <c r="BJ59" s="396"/>
      <c r="BK59" s="396"/>
      <c r="BL59" s="396"/>
      <c r="BM59" s="396"/>
      <c r="BN59" s="396"/>
      <c r="BO59" s="396"/>
      <c r="BP59" s="396"/>
      <c r="BQ59" s="396"/>
      <c r="BR59" s="396"/>
      <c r="BS59" s="396"/>
      <c r="BT59" s="396"/>
      <c r="BU59" s="396"/>
      <c r="BV59" s="396"/>
      <c r="BW59" s="396"/>
      <c r="BX59" s="396"/>
      <c r="BY59" s="396"/>
      <c r="BZ59" s="396"/>
      <c r="CA59" s="396"/>
      <c r="CB59" s="396"/>
      <c r="CC59" s="396"/>
      <c r="CD59" s="396"/>
      <c r="CE59" s="396"/>
      <c r="CF59" s="396"/>
      <c r="CG59" s="396"/>
      <c r="CH59" s="396"/>
      <c r="CI59" s="396"/>
      <c r="CJ59" s="396"/>
      <c r="CK59" s="396"/>
      <c r="CL59" s="396"/>
      <c r="CM59" s="396"/>
      <c r="CN59" s="396"/>
      <c r="CO59" s="396"/>
      <c r="CP59" s="396"/>
      <c r="CQ59" s="396"/>
      <c r="CR59" s="396"/>
      <c r="CS59" s="396"/>
      <c r="CT59" s="396"/>
      <c r="CU59" s="396"/>
      <c r="CV59" s="396"/>
      <c r="CW59" s="396"/>
      <c r="CX59" s="396"/>
      <c r="CY59" s="396"/>
      <c r="CZ59" s="396"/>
      <c r="DA59" s="396"/>
      <c r="DB59" s="396"/>
      <c r="DC59" s="396"/>
      <c r="DD59" s="396"/>
      <c r="DE59" s="396"/>
      <c r="DF59" s="396"/>
      <c r="DG59" s="396"/>
      <c r="DH59" s="396"/>
      <c r="DI59" s="396"/>
      <c r="DJ59" s="396"/>
      <c r="DK59" s="396"/>
      <c r="DL59" s="396"/>
      <c r="DM59" s="396"/>
      <c r="DN59" s="396"/>
      <c r="DO59" s="396"/>
      <c r="DP59" s="396"/>
      <c r="DQ59" s="396"/>
      <c r="DR59" s="396"/>
      <c r="DS59" s="396"/>
      <c r="DT59" s="396"/>
      <c r="DU59" s="396"/>
      <c r="DV59" s="396"/>
      <c r="DW59" s="396"/>
      <c r="DX59" s="396"/>
      <c r="DY59" s="396"/>
      <c r="DZ59" s="396"/>
      <c r="EA59" s="396"/>
      <c r="EB59" s="396"/>
      <c r="EC59" s="396"/>
      <c r="ED59" s="396"/>
      <c r="EE59" s="396"/>
      <c r="EF59" s="396"/>
      <c r="EG59" s="396"/>
      <c r="EH59" s="396"/>
      <c r="EI59" s="396"/>
      <c r="EJ59" s="396"/>
      <c r="EK59" s="396"/>
      <c r="EL59" s="396"/>
      <c r="EM59" s="396"/>
      <c r="EN59" s="396"/>
      <c r="EO59" s="396"/>
      <c r="EP59" s="396"/>
      <c r="EQ59" s="396"/>
      <c r="ER59" s="396"/>
      <c r="ES59" s="396"/>
      <c r="ET59" s="396"/>
      <c r="EU59" s="396"/>
      <c r="EV59" s="396"/>
      <c r="EW59" s="396"/>
      <c r="EX59" s="396"/>
      <c r="EY59" s="396"/>
      <c r="EZ59" s="396"/>
      <c r="FA59" s="396"/>
      <c r="FB59" s="396"/>
      <c r="FC59" s="396"/>
      <c r="FD59" s="396"/>
      <c r="FE59" s="396"/>
      <c r="FF59" s="396"/>
      <c r="FG59" s="396"/>
      <c r="FH59" s="396"/>
      <c r="FI59" s="396"/>
      <c r="FJ59" s="396"/>
      <c r="FK59" s="396"/>
      <c r="FL59" s="396"/>
      <c r="FM59" s="396"/>
      <c r="FN59" s="396"/>
      <c r="FO59" s="396"/>
      <c r="FP59" s="396"/>
      <c r="FQ59" s="396"/>
      <c r="FR59" s="396"/>
      <c r="FS59" s="396"/>
      <c r="FT59" s="396"/>
      <c r="FU59" s="396"/>
      <c r="FV59" s="396"/>
      <c r="FW59" s="396"/>
      <c r="FX59" s="396"/>
      <c r="FY59" s="396"/>
      <c r="FZ59" s="396"/>
      <c r="GA59" s="396"/>
      <c r="GB59" s="396"/>
      <c r="GC59" s="396"/>
      <c r="GD59" s="396"/>
      <c r="GE59" s="396"/>
      <c r="GF59" s="396"/>
      <c r="GG59" s="396"/>
      <c r="GH59" s="396"/>
      <c r="GI59" s="396"/>
      <c r="GJ59" s="396"/>
      <c r="GK59" s="396"/>
      <c r="GL59" s="396"/>
      <c r="GM59" s="396"/>
      <c r="GN59" s="396"/>
      <c r="GO59" s="396"/>
      <c r="GP59" s="396"/>
      <c r="GQ59" s="396"/>
      <c r="GR59" s="396"/>
      <c r="GS59" s="396"/>
      <c r="GT59" s="396"/>
      <c r="GU59" s="396"/>
      <c r="GV59" s="396"/>
      <c r="GW59" s="396"/>
      <c r="GX59" s="396"/>
      <c r="GY59" s="396"/>
      <c r="GZ59" s="396"/>
      <c r="HA59" s="396"/>
      <c r="HB59" s="396"/>
      <c r="HC59" s="396"/>
      <c r="HD59" s="396"/>
      <c r="HE59" s="396"/>
      <c r="HF59" s="396"/>
      <c r="HG59" s="396"/>
      <c r="HH59" s="396"/>
      <c r="HI59" s="396"/>
      <c r="HJ59" s="396"/>
      <c r="HK59" s="396"/>
      <c r="HL59" s="396"/>
      <c r="HM59" s="396"/>
      <c r="HN59" s="396"/>
      <c r="HO59" s="396"/>
      <c r="HP59" s="396"/>
      <c r="HQ59" s="396"/>
      <c r="HR59" s="396"/>
      <c r="HS59" s="396"/>
      <c r="HT59" s="396"/>
      <c r="HU59" s="396"/>
      <c r="HV59" s="396"/>
      <c r="HW59" s="396"/>
      <c r="HX59" s="396"/>
      <c r="HY59" s="396"/>
      <c r="HZ59" s="396"/>
      <c r="IA59" s="396"/>
      <c r="IB59" s="396"/>
      <c r="IC59" s="396"/>
      <c r="ID59" s="396"/>
      <c r="IE59" s="396"/>
      <c r="IF59" s="396"/>
      <c r="IG59" s="396"/>
      <c r="IH59" s="396"/>
      <c r="II59" s="396"/>
      <c r="IJ59" s="396"/>
      <c r="IK59" s="396"/>
      <c r="IL59" s="396"/>
      <c r="IM59" s="396"/>
      <c r="IN59" s="396"/>
      <c r="IO59" s="396"/>
      <c r="IP59" s="396"/>
      <c r="IQ59" s="396"/>
    </row>
    <row r="60" spans="1:251" s="452" customFormat="1" ht="24" customHeight="1">
      <c r="A60" s="402">
        <v>6</v>
      </c>
      <c r="B60" s="401" t="s">
        <v>272</v>
      </c>
      <c r="C60" s="402"/>
      <c r="D60" s="402"/>
      <c r="E60" s="402"/>
      <c r="F60" s="403"/>
      <c r="G60" s="402"/>
      <c r="H60" s="404"/>
      <c r="I60" s="450"/>
      <c r="J60" s="451"/>
      <c r="K60" s="451"/>
      <c r="L60" s="451"/>
      <c r="M60" s="451"/>
      <c r="N60" s="451"/>
      <c r="O60" s="451"/>
      <c r="P60" s="451"/>
      <c r="Q60" s="451"/>
      <c r="R60" s="451"/>
      <c r="S60" s="451"/>
      <c r="T60" s="451"/>
      <c r="U60" s="451"/>
      <c r="V60" s="451"/>
      <c r="W60" s="451"/>
      <c r="X60" s="451"/>
      <c r="Y60" s="451"/>
      <c r="Z60" s="451"/>
      <c r="AA60" s="451"/>
      <c r="AB60" s="451"/>
      <c r="AC60" s="451"/>
      <c r="AD60" s="451"/>
      <c r="AE60" s="451"/>
      <c r="AF60" s="451"/>
      <c r="AG60" s="451"/>
      <c r="AH60" s="451"/>
      <c r="AI60" s="451"/>
      <c r="AJ60" s="451"/>
      <c r="AK60" s="451"/>
      <c r="AL60" s="451"/>
      <c r="AM60" s="451"/>
      <c r="AN60" s="451"/>
      <c r="AO60" s="451"/>
      <c r="AP60" s="451"/>
      <c r="AQ60" s="451"/>
      <c r="AR60" s="451"/>
      <c r="AS60" s="451"/>
      <c r="AT60" s="451"/>
      <c r="AU60" s="451"/>
      <c r="AV60" s="451"/>
      <c r="AW60" s="451"/>
      <c r="AX60" s="451"/>
      <c r="AY60" s="451"/>
      <c r="AZ60" s="451"/>
      <c r="BA60" s="451"/>
      <c r="BB60" s="451"/>
      <c r="BC60" s="451"/>
      <c r="BD60" s="451"/>
      <c r="BE60" s="451"/>
      <c r="BF60" s="451"/>
      <c r="BG60" s="451"/>
      <c r="BH60" s="451"/>
      <c r="BI60" s="451"/>
      <c r="BJ60" s="451"/>
      <c r="BK60" s="451"/>
      <c r="BL60" s="451"/>
      <c r="BM60" s="451"/>
      <c r="BN60" s="451"/>
      <c r="BO60" s="451"/>
      <c r="BP60" s="451"/>
      <c r="BQ60" s="451"/>
      <c r="BR60" s="451"/>
      <c r="BS60" s="451"/>
      <c r="BT60" s="451"/>
      <c r="BU60" s="451"/>
      <c r="BV60" s="451"/>
      <c r="BW60" s="451"/>
      <c r="BX60" s="451"/>
      <c r="BY60" s="451"/>
      <c r="BZ60" s="451"/>
      <c r="CA60" s="451"/>
      <c r="CB60" s="451"/>
      <c r="CC60" s="451"/>
      <c r="CD60" s="451"/>
      <c r="CE60" s="451"/>
      <c r="CF60" s="451"/>
      <c r="CG60" s="451"/>
      <c r="CH60" s="451"/>
      <c r="CI60" s="451"/>
      <c r="CJ60" s="451"/>
      <c r="CK60" s="451"/>
      <c r="CL60" s="451"/>
      <c r="CM60" s="451"/>
      <c r="CN60" s="451"/>
      <c r="CO60" s="451"/>
      <c r="CP60" s="451"/>
      <c r="CQ60" s="451"/>
      <c r="CR60" s="451"/>
      <c r="CS60" s="451"/>
      <c r="CT60" s="451"/>
      <c r="CU60" s="451"/>
      <c r="CV60" s="451"/>
      <c r="CW60" s="451"/>
      <c r="CX60" s="451"/>
      <c r="CY60" s="451"/>
      <c r="CZ60" s="451"/>
      <c r="DA60" s="451"/>
      <c r="DB60" s="451"/>
      <c r="DC60" s="451"/>
      <c r="DD60" s="451"/>
      <c r="DE60" s="451"/>
      <c r="DF60" s="451"/>
      <c r="DG60" s="451"/>
      <c r="DH60" s="451"/>
      <c r="DI60" s="451"/>
      <c r="DJ60" s="451"/>
      <c r="DK60" s="451"/>
      <c r="DL60" s="451"/>
      <c r="DM60" s="451"/>
      <c r="DN60" s="451"/>
      <c r="DO60" s="451"/>
      <c r="DP60" s="451"/>
      <c r="DQ60" s="451"/>
      <c r="DR60" s="451"/>
      <c r="DS60" s="451"/>
      <c r="DT60" s="451"/>
      <c r="DU60" s="451"/>
      <c r="DV60" s="451"/>
      <c r="DW60" s="451"/>
      <c r="DX60" s="451"/>
      <c r="DY60" s="451"/>
      <c r="DZ60" s="451"/>
      <c r="EA60" s="451"/>
      <c r="EB60" s="451"/>
      <c r="EC60" s="451"/>
      <c r="ED60" s="451"/>
      <c r="EE60" s="451"/>
      <c r="EF60" s="451"/>
      <c r="EG60" s="451"/>
      <c r="EH60" s="451"/>
      <c r="EI60" s="451"/>
      <c r="EJ60" s="451"/>
      <c r="EK60" s="451"/>
      <c r="EL60" s="451"/>
      <c r="EM60" s="451"/>
      <c r="EN60" s="451"/>
      <c r="EO60" s="451"/>
      <c r="EP60" s="451"/>
      <c r="EQ60" s="451"/>
      <c r="ER60" s="451"/>
      <c r="ES60" s="451"/>
      <c r="ET60" s="451"/>
      <c r="EU60" s="451"/>
      <c r="EV60" s="451"/>
      <c r="EW60" s="451"/>
      <c r="EX60" s="451"/>
      <c r="EY60" s="451"/>
      <c r="EZ60" s="451"/>
      <c r="FA60" s="451"/>
      <c r="FB60" s="451"/>
      <c r="FC60" s="451"/>
      <c r="FD60" s="451"/>
      <c r="FE60" s="451"/>
      <c r="FF60" s="451"/>
      <c r="FG60" s="451"/>
      <c r="FH60" s="451"/>
      <c r="FI60" s="451"/>
      <c r="FJ60" s="451"/>
      <c r="FK60" s="451"/>
      <c r="FL60" s="451"/>
      <c r="FM60" s="451"/>
      <c r="FN60" s="451"/>
      <c r="FO60" s="451"/>
      <c r="FP60" s="451"/>
      <c r="FQ60" s="451"/>
      <c r="FR60" s="451"/>
      <c r="FS60" s="451"/>
      <c r="FT60" s="451"/>
      <c r="FU60" s="451"/>
      <c r="FV60" s="451"/>
      <c r="FW60" s="451"/>
      <c r="FX60" s="451"/>
      <c r="FY60" s="451"/>
      <c r="FZ60" s="451"/>
      <c r="GA60" s="451"/>
      <c r="GB60" s="451"/>
      <c r="GC60" s="451"/>
      <c r="GD60" s="451"/>
      <c r="GE60" s="451"/>
      <c r="GF60" s="451"/>
      <c r="GG60" s="451"/>
      <c r="GH60" s="451"/>
      <c r="GI60" s="451"/>
      <c r="GJ60" s="451"/>
      <c r="GK60" s="451"/>
      <c r="GL60" s="451"/>
      <c r="GM60" s="451"/>
      <c r="GN60" s="451"/>
      <c r="GO60" s="451"/>
      <c r="GP60" s="451"/>
      <c r="GQ60" s="451"/>
      <c r="GR60" s="451"/>
      <c r="GS60" s="451"/>
      <c r="GT60" s="451"/>
      <c r="GU60" s="451"/>
      <c r="GV60" s="451"/>
      <c r="GW60" s="451"/>
      <c r="GX60" s="451"/>
      <c r="GY60" s="451"/>
      <c r="GZ60" s="451"/>
      <c r="HA60" s="451"/>
      <c r="HB60" s="451"/>
      <c r="HC60" s="451"/>
      <c r="HD60" s="451"/>
      <c r="HE60" s="451"/>
      <c r="HF60" s="451"/>
      <c r="HG60" s="451"/>
      <c r="HH60" s="451"/>
      <c r="HI60" s="451"/>
      <c r="HJ60" s="451"/>
      <c r="HK60" s="451"/>
      <c r="HL60" s="451"/>
      <c r="HM60" s="451"/>
      <c r="HN60" s="451"/>
      <c r="HO60" s="451"/>
      <c r="HP60" s="451"/>
      <c r="HQ60" s="451"/>
      <c r="HR60" s="451"/>
      <c r="HS60" s="451"/>
      <c r="HT60" s="451"/>
      <c r="HU60" s="451"/>
      <c r="HV60" s="451"/>
      <c r="HW60" s="451"/>
      <c r="HX60" s="451"/>
      <c r="HY60" s="451"/>
      <c r="HZ60" s="451"/>
      <c r="IA60" s="451"/>
      <c r="IB60" s="451"/>
      <c r="IC60" s="451"/>
      <c r="ID60" s="451"/>
      <c r="IE60" s="451"/>
      <c r="IF60" s="451"/>
      <c r="IG60" s="451"/>
      <c r="IH60" s="451"/>
      <c r="II60" s="451"/>
      <c r="IJ60" s="451"/>
      <c r="IK60" s="451"/>
      <c r="IL60" s="451"/>
      <c r="IM60" s="451"/>
      <c r="IN60" s="451"/>
      <c r="IO60" s="451"/>
      <c r="IP60" s="451"/>
      <c r="IQ60" s="451"/>
    </row>
    <row r="61" spans="1:251" s="452" customFormat="1" ht="24" customHeight="1">
      <c r="A61" s="453" t="s">
        <v>271</v>
      </c>
      <c r="B61" s="401" t="s">
        <v>269</v>
      </c>
      <c r="C61" s="402" t="s">
        <v>92</v>
      </c>
      <c r="D61" s="402">
        <v>10</v>
      </c>
      <c r="E61" s="402"/>
      <c r="F61" s="403"/>
      <c r="G61" s="402">
        <v>10</v>
      </c>
      <c r="H61" s="404">
        <v>45626</v>
      </c>
      <c r="I61" s="450"/>
      <c r="J61" s="451"/>
      <c r="K61" s="451"/>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1"/>
      <c r="AI61" s="451"/>
      <c r="AJ61" s="451"/>
      <c r="AK61" s="451"/>
      <c r="AL61" s="451"/>
      <c r="AM61" s="451"/>
      <c r="AN61" s="451"/>
      <c r="AO61" s="451"/>
      <c r="AP61" s="451"/>
      <c r="AQ61" s="451"/>
      <c r="AR61" s="451"/>
      <c r="AS61" s="451"/>
      <c r="AT61" s="451"/>
      <c r="AU61" s="451"/>
      <c r="AV61" s="451"/>
      <c r="AW61" s="451"/>
      <c r="AX61" s="451"/>
      <c r="AY61" s="451"/>
      <c r="AZ61" s="451"/>
      <c r="BA61" s="451"/>
      <c r="BB61" s="451"/>
      <c r="BC61" s="451"/>
      <c r="BD61" s="451"/>
      <c r="BE61" s="451"/>
      <c r="BF61" s="451"/>
      <c r="BG61" s="451"/>
      <c r="BH61" s="451"/>
      <c r="BI61" s="451"/>
      <c r="BJ61" s="451"/>
      <c r="BK61" s="451"/>
      <c r="BL61" s="451"/>
      <c r="BM61" s="451"/>
      <c r="BN61" s="451"/>
      <c r="BO61" s="451"/>
      <c r="BP61" s="451"/>
      <c r="BQ61" s="451"/>
      <c r="BR61" s="451"/>
      <c r="BS61" s="451"/>
      <c r="BT61" s="451"/>
      <c r="BU61" s="451"/>
      <c r="BV61" s="451"/>
      <c r="BW61" s="451"/>
      <c r="BX61" s="451"/>
      <c r="BY61" s="451"/>
      <c r="BZ61" s="451"/>
      <c r="CA61" s="451"/>
      <c r="CB61" s="451"/>
      <c r="CC61" s="451"/>
      <c r="CD61" s="451"/>
      <c r="CE61" s="451"/>
      <c r="CF61" s="451"/>
      <c r="CG61" s="451"/>
      <c r="CH61" s="451"/>
      <c r="CI61" s="451"/>
      <c r="CJ61" s="451"/>
      <c r="CK61" s="451"/>
      <c r="CL61" s="451"/>
      <c r="CM61" s="451"/>
      <c r="CN61" s="451"/>
      <c r="CO61" s="451"/>
      <c r="CP61" s="451"/>
      <c r="CQ61" s="451"/>
      <c r="CR61" s="451"/>
      <c r="CS61" s="451"/>
      <c r="CT61" s="451"/>
      <c r="CU61" s="451"/>
      <c r="CV61" s="451"/>
      <c r="CW61" s="451"/>
      <c r="CX61" s="451"/>
      <c r="CY61" s="451"/>
      <c r="CZ61" s="451"/>
      <c r="DA61" s="451"/>
      <c r="DB61" s="451"/>
      <c r="DC61" s="451"/>
      <c r="DD61" s="451"/>
      <c r="DE61" s="451"/>
      <c r="DF61" s="451"/>
      <c r="DG61" s="451"/>
      <c r="DH61" s="451"/>
      <c r="DI61" s="451"/>
      <c r="DJ61" s="451"/>
      <c r="DK61" s="451"/>
      <c r="DL61" s="451"/>
      <c r="DM61" s="451"/>
      <c r="DN61" s="451"/>
      <c r="DO61" s="451"/>
      <c r="DP61" s="451"/>
      <c r="DQ61" s="451"/>
      <c r="DR61" s="451"/>
      <c r="DS61" s="451"/>
      <c r="DT61" s="451"/>
      <c r="DU61" s="451"/>
      <c r="DV61" s="451"/>
      <c r="DW61" s="451"/>
      <c r="DX61" s="451"/>
      <c r="DY61" s="451"/>
      <c r="DZ61" s="451"/>
      <c r="EA61" s="451"/>
      <c r="EB61" s="451"/>
      <c r="EC61" s="451"/>
      <c r="ED61" s="451"/>
      <c r="EE61" s="451"/>
      <c r="EF61" s="451"/>
      <c r="EG61" s="451"/>
      <c r="EH61" s="451"/>
      <c r="EI61" s="451"/>
      <c r="EJ61" s="451"/>
      <c r="EK61" s="451"/>
      <c r="EL61" s="451"/>
      <c r="EM61" s="451"/>
      <c r="EN61" s="451"/>
      <c r="EO61" s="451"/>
      <c r="EP61" s="451"/>
      <c r="EQ61" s="451"/>
      <c r="ER61" s="451"/>
      <c r="ES61" s="451"/>
      <c r="ET61" s="451"/>
      <c r="EU61" s="451"/>
      <c r="EV61" s="451"/>
      <c r="EW61" s="451"/>
      <c r="EX61" s="451"/>
      <c r="EY61" s="451"/>
      <c r="EZ61" s="451"/>
      <c r="FA61" s="451"/>
      <c r="FB61" s="451"/>
      <c r="FC61" s="451"/>
      <c r="FD61" s="451"/>
      <c r="FE61" s="451"/>
      <c r="FF61" s="451"/>
      <c r="FG61" s="451"/>
      <c r="FH61" s="451"/>
      <c r="FI61" s="451"/>
      <c r="FJ61" s="451"/>
      <c r="FK61" s="451"/>
      <c r="FL61" s="451"/>
      <c r="FM61" s="451"/>
      <c r="FN61" s="451"/>
      <c r="FO61" s="451"/>
      <c r="FP61" s="451"/>
      <c r="FQ61" s="451"/>
      <c r="FR61" s="451"/>
      <c r="FS61" s="451"/>
      <c r="FT61" s="451"/>
      <c r="FU61" s="451"/>
      <c r="FV61" s="451"/>
      <c r="FW61" s="451"/>
      <c r="FX61" s="451"/>
      <c r="FY61" s="451"/>
      <c r="FZ61" s="451"/>
      <c r="GA61" s="451"/>
      <c r="GB61" s="451"/>
      <c r="GC61" s="451"/>
      <c r="GD61" s="451"/>
      <c r="GE61" s="451"/>
      <c r="GF61" s="451"/>
      <c r="GG61" s="451"/>
      <c r="GH61" s="451"/>
      <c r="GI61" s="451"/>
      <c r="GJ61" s="451"/>
      <c r="GK61" s="451"/>
      <c r="GL61" s="451"/>
      <c r="GM61" s="451"/>
      <c r="GN61" s="451"/>
      <c r="GO61" s="451"/>
      <c r="GP61" s="451"/>
      <c r="GQ61" s="451"/>
      <c r="GR61" s="451"/>
      <c r="GS61" s="451"/>
      <c r="GT61" s="451"/>
      <c r="GU61" s="451"/>
      <c r="GV61" s="451"/>
      <c r="GW61" s="451"/>
      <c r="GX61" s="451"/>
      <c r="GY61" s="451"/>
      <c r="GZ61" s="451"/>
      <c r="HA61" s="451"/>
      <c r="HB61" s="451"/>
      <c r="HC61" s="451"/>
      <c r="HD61" s="451"/>
      <c r="HE61" s="451"/>
      <c r="HF61" s="451"/>
      <c r="HG61" s="451"/>
      <c r="HH61" s="451"/>
      <c r="HI61" s="451"/>
      <c r="HJ61" s="451"/>
      <c r="HK61" s="451"/>
      <c r="HL61" s="451"/>
      <c r="HM61" s="451"/>
      <c r="HN61" s="451"/>
      <c r="HO61" s="451"/>
      <c r="HP61" s="451"/>
      <c r="HQ61" s="451"/>
      <c r="HR61" s="451"/>
      <c r="HS61" s="451"/>
      <c r="HT61" s="451"/>
      <c r="HU61" s="451"/>
      <c r="HV61" s="451"/>
      <c r="HW61" s="451"/>
      <c r="HX61" s="451"/>
      <c r="HY61" s="451"/>
      <c r="HZ61" s="451"/>
      <c r="IA61" s="451"/>
      <c r="IB61" s="451"/>
      <c r="IC61" s="451"/>
      <c r="ID61" s="451"/>
      <c r="IE61" s="451"/>
      <c r="IF61" s="451"/>
      <c r="IG61" s="451"/>
      <c r="IH61" s="451"/>
      <c r="II61" s="451"/>
      <c r="IJ61" s="451"/>
      <c r="IK61" s="451"/>
      <c r="IL61" s="451"/>
      <c r="IM61" s="451"/>
      <c r="IN61" s="451"/>
      <c r="IO61" s="451"/>
      <c r="IP61" s="451"/>
      <c r="IQ61" s="451"/>
    </row>
    <row r="62" spans="1:251" s="452" customFormat="1" ht="24" customHeight="1">
      <c r="A62" s="453" t="s">
        <v>271</v>
      </c>
      <c r="B62" s="401" t="s">
        <v>270</v>
      </c>
      <c r="C62" s="402" t="s">
        <v>92</v>
      </c>
      <c r="D62" s="402">
        <v>1670</v>
      </c>
      <c r="E62" s="402"/>
      <c r="F62" s="403"/>
      <c r="G62" s="402">
        <v>1670</v>
      </c>
      <c r="H62" s="404">
        <v>45626</v>
      </c>
      <c r="I62" s="450"/>
      <c r="J62" s="451"/>
      <c r="K62" s="451"/>
      <c r="L62" s="451"/>
      <c r="M62" s="451"/>
      <c r="N62" s="451"/>
      <c r="O62" s="451"/>
      <c r="P62" s="451"/>
      <c r="Q62" s="451"/>
      <c r="R62" s="451"/>
      <c r="S62" s="451"/>
      <c r="T62" s="451"/>
      <c r="U62" s="451"/>
      <c r="V62" s="451"/>
      <c r="W62" s="451"/>
      <c r="X62" s="451"/>
      <c r="Y62" s="451"/>
      <c r="Z62" s="451"/>
      <c r="AA62" s="451"/>
      <c r="AB62" s="451"/>
      <c r="AC62" s="451"/>
      <c r="AD62" s="451"/>
      <c r="AE62" s="451"/>
      <c r="AF62" s="451"/>
      <c r="AG62" s="451"/>
      <c r="AH62" s="451"/>
      <c r="AI62" s="451"/>
      <c r="AJ62" s="451"/>
      <c r="AK62" s="451"/>
      <c r="AL62" s="451"/>
      <c r="AM62" s="451"/>
      <c r="AN62" s="451"/>
      <c r="AO62" s="451"/>
      <c r="AP62" s="451"/>
      <c r="AQ62" s="451"/>
      <c r="AR62" s="451"/>
      <c r="AS62" s="451"/>
      <c r="AT62" s="451"/>
      <c r="AU62" s="451"/>
      <c r="AV62" s="451"/>
      <c r="AW62" s="451"/>
      <c r="AX62" s="451"/>
      <c r="AY62" s="451"/>
      <c r="AZ62" s="451"/>
      <c r="BA62" s="451"/>
      <c r="BB62" s="451"/>
      <c r="BC62" s="451"/>
      <c r="BD62" s="451"/>
      <c r="BE62" s="451"/>
      <c r="BF62" s="451"/>
      <c r="BG62" s="451"/>
      <c r="BH62" s="451"/>
      <c r="BI62" s="451"/>
      <c r="BJ62" s="451"/>
      <c r="BK62" s="451"/>
      <c r="BL62" s="451"/>
      <c r="BM62" s="451"/>
      <c r="BN62" s="451"/>
      <c r="BO62" s="451"/>
      <c r="BP62" s="451"/>
      <c r="BQ62" s="451"/>
      <c r="BR62" s="451"/>
      <c r="BS62" s="451"/>
      <c r="BT62" s="451"/>
      <c r="BU62" s="451"/>
      <c r="BV62" s="451"/>
      <c r="BW62" s="451"/>
      <c r="BX62" s="451"/>
      <c r="BY62" s="451"/>
      <c r="BZ62" s="451"/>
      <c r="CA62" s="451"/>
      <c r="CB62" s="451"/>
      <c r="CC62" s="451"/>
      <c r="CD62" s="451"/>
      <c r="CE62" s="451"/>
      <c r="CF62" s="451"/>
      <c r="CG62" s="451"/>
      <c r="CH62" s="451"/>
      <c r="CI62" s="451"/>
      <c r="CJ62" s="451"/>
      <c r="CK62" s="451"/>
      <c r="CL62" s="451"/>
      <c r="CM62" s="451"/>
      <c r="CN62" s="451"/>
      <c r="CO62" s="451"/>
      <c r="CP62" s="451"/>
      <c r="CQ62" s="451"/>
      <c r="CR62" s="451"/>
      <c r="CS62" s="451"/>
      <c r="CT62" s="451"/>
      <c r="CU62" s="451"/>
      <c r="CV62" s="451"/>
      <c r="CW62" s="451"/>
      <c r="CX62" s="451"/>
      <c r="CY62" s="451"/>
      <c r="CZ62" s="451"/>
      <c r="DA62" s="451"/>
      <c r="DB62" s="451"/>
      <c r="DC62" s="451"/>
      <c r="DD62" s="451"/>
      <c r="DE62" s="451"/>
      <c r="DF62" s="451"/>
      <c r="DG62" s="451"/>
      <c r="DH62" s="451"/>
      <c r="DI62" s="451"/>
      <c r="DJ62" s="451"/>
      <c r="DK62" s="451"/>
      <c r="DL62" s="451"/>
      <c r="DM62" s="451"/>
      <c r="DN62" s="451"/>
      <c r="DO62" s="451"/>
      <c r="DP62" s="451"/>
      <c r="DQ62" s="451"/>
      <c r="DR62" s="451"/>
      <c r="DS62" s="451"/>
      <c r="DT62" s="451"/>
      <c r="DU62" s="451"/>
      <c r="DV62" s="451"/>
      <c r="DW62" s="451"/>
      <c r="DX62" s="451"/>
      <c r="DY62" s="451"/>
      <c r="DZ62" s="451"/>
      <c r="EA62" s="451"/>
      <c r="EB62" s="451"/>
      <c r="EC62" s="451"/>
      <c r="ED62" s="451"/>
      <c r="EE62" s="451"/>
      <c r="EF62" s="451"/>
      <c r="EG62" s="451"/>
      <c r="EH62" s="451"/>
      <c r="EI62" s="451"/>
      <c r="EJ62" s="451"/>
      <c r="EK62" s="451"/>
      <c r="EL62" s="451"/>
      <c r="EM62" s="451"/>
      <c r="EN62" s="451"/>
      <c r="EO62" s="451"/>
      <c r="EP62" s="451"/>
      <c r="EQ62" s="451"/>
      <c r="ER62" s="451"/>
      <c r="ES62" s="451"/>
      <c r="ET62" s="451"/>
      <c r="EU62" s="451"/>
      <c r="EV62" s="451"/>
      <c r="EW62" s="451"/>
      <c r="EX62" s="451"/>
      <c r="EY62" s="451"/>
      <c r="EZ62" s="451"/>
      <c r="FA62" s="451"/>
      <c r="FB62" s="451"/>
      <c r="FC62" s="451"/>
      <c r="FD62" s="451"/>
      <c r="FE62" s="451"/>
      <c r="FF62" s="451"/>
      <c r="FG62" s="451"/>
      <c r="FH62" s="451"/>
      <c r="FI62" s="451"/>
      <c r="FJ62" s="451"/>
      <c r="FK62" s="451"/>
      <c r="FL62" s="451"/>
      <c r="FM62" s="451"/>
      <c r="FN62" s="451"/>
      <c r="FO62" s="451"/>
      <c r="FP62" s="451"/>
      <c r="FQ62" s="451"/>
      <c r="FR62" s="451"/>
      <c r="FS62" s="451"/>
      <c r="FT62" s="451"/>
      <c r="FU62" s="451"/>
      <c r="FV62" s="451"/>
      <c r="FW62" s="451"/>
      <c r="FX62" s="451"/>
      <c r="FY62" s="451"/>
      <c r="FZ62" s="451"/>
      <c r="GA62" s="451"/>
      <c r="GB62" s="451"/>
      <c r="GC62" s="451"/>
      <c r="GD62" s="451"/>
      <c r="GE62" s="451"/>
      <c r="GF62" s="451"/>
      <c r="GG62" s="451"/>
      <c r="GH62" s="451"/>
      <c r="GI62" s="451"/>
      <c r="GJ62" s="451"/>
      <c r="GK62" s="451"/>
      <c r="GL62" s="451"/>
      <c r="GM62" s="451"/>
      <c r="GN62" s="451"/>
      <c r="GO62" s="451"/>
      <c r="GP62" s="451"/>
      <c r="GQ62" s="451"/>
      <c r="GR62" s="451"/>
      <c r="GS62" s="451"/>
      <c r="GT62" s="451"/>
      <c r="GU62" s="451"/>
      <c r="GV62" s="451"/>
      <c r="GW62" s="451"/>
      <c r="GX62" s="451"/>
      <c r="GY62" s="451"/>
      <c r="GZ62" s="451"/>
      <c r="HA62" s="451"/>
      <c r="HB62" s="451"/>
      <c r="HC62" s="451"/>
      <c r="HD62" s="451"/>
      <c r="HE62" s="451"/>
      <c r="HF62" s="451"/>
      <c r="HG62" s="451"/>
      <c r="HH62" s="451"/>
      <c r="HI62" s="451"/>
      <c r="HJ62" s="451"/>
      <c r="HK62" s="451"/>
      <c r="HL62" s="451"/>
      <c r="HM62" s="451"/>
      <c r="HN62" s="451"/>
      <c r="HO62" s="451"/>
      <c r="HP62" s="451"/>
      <c r="HQ62" s="451"/>
      <c r="HR62" s="451"/>
      <c r="HS62" s="451"/>
      <c r="HT62" s="451"/>
      <c r="HU62" s="451"/>
      <c r="HV62" s="451"/>
      <c r="HW62" s="451"/>
      <c r="HX62" s="451"/>
      <c r="HY62" s="451"/>
      <c r="HZ62" s="451"/>
      <c r="IA62" s="451"/>
      <c r="IB62" s="451"/>
      <c r="IC62" s="451"/>
      <c r="ID62" s="451"/>
      <c r="IE62" s="451"/>
      <c r="IF62" s="451"/>
      <c r="IG62" s="451"/>
      <c r="IH62" s="451"/>
      <c r="II62" s="451"/>
      <c r="IJ62" s="451"/>
      <c r="IK62" s="451"/>
      <c r="IL62" s="451"/>
      <c r="IM62" s="451"/>
      <c r="IN62" s="451"/>
      <c r="IO62" s="451"/>
      <c r="IP62" s="451"/>
      <c r="IQ62" s="451"/>
    </row>
    <row r="63" spans="1:251" s="19" customFormat="1" ht="45.75" customHeight="1">
      <c r="A63" s="64" t="s">
        <v>20</v>
      </c>
      <c r="B63" s="108" t="s">
        <v>204</v>
      </c>
      <c r="C63" s="109"/>
      <c r="D63" s="109"/>
      <c r="E63" s="109"/>
      <c r="F63" s="110"/>
      <c r="G63" s="110"/>
      <c r="H63" s="145"/>
      <c r="I63" s="146"/>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8"/>
      <c r="BR63" s="98"/>
      <c r="BS63" s="98"/>
      <c r="BT63" s="98"/>
      <c r="BU63" s="98"/>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c r="EO63" s="98"/>
      <c r="EP63" s="98"/>
      <c r="EQ63" s="98"/>
      <c r="ER63" s="98"/>
      <c r="ES63" s="98"/>
      <c r="ET63" s="98"/>
      <c r="EU63" s="98"/>
      <c r="EV63" s="98"/>
      <c r="EW63" s="98"/>
      <c r="EX63" s="98"/>
      <c r="EY63" s="98"/>
      <c r="EZ63" s="98"/>
      <c r="FA63" s="98"/>
      <c r="FB63" s="98"/>
      <c r="FC63" s="98"/>
      <c r="FD63" s="98"/>
      <c r="FE63" s="98"/>
      <c r="FF63" s="98"/>
      <c r="FG63" s="98"/>
      <c r="FH63" s="98"/>
      <c r="FI63" s="98"/>
      <c r="FJ63" s="98"/>
      <c r="FK63" s="98"/>
      <c r="FL63" s="98"/>
      <c r="FM63" s="98"/>
      <c r="FN63" s="98"/>
      <c r="FO63" s="98"/>
      <c r="FP63" s="98"/>
      <c r="FQ63" s="98"/>
      <c r="FR63" s="98"/>
      <c r="FS63" s="98"/>
      <c r="FT63" s="98"/>
      <c r="FU63" s="98"/>
      <c r="FV63" s="98"/>
      <c r="FW63" s="98"/>
      <c r="FX63" s="98"/>
      <c r="FY63" s="98"/>
      <c r="FZ63" s="98"/>
      <c r="GA63" s="98"/>
      <c r="GB63" s="98"/>
      <c r="GC63" s="98"/>
      <c r="GD63" s="98"/>
      <c r="GE63" s="98"/>
      <c r="GF63" s="98"/>
      <c r="GG63" s="98"/>
      <c r="GH63" s="98"/>
      <c r="GI63" s="98"/>
      <c r="GJ63" s="98"/>
      <c r="GK63" s="98"/>
      <c r="GL63" s="98"/>
      <c r="GM63" s="98"/>
      <c r="GN63" s="98"/>
      <c r="GO63" s="98"/>
      <c r="GP63" s="98"/>
      <c r="GQ63" s="98"/>
      <c r="GR63" s="98"/>
      <c r="GS63" s="98"/>
      <c r="GT63" s="98"/>
      <c r="GU63" s="98"/>
      <c r="GV63" s="98"/>
      <c r="GW63" s="98"/>
      <c r="GX63" s="98"/>
      <c r="GY63" s="98"/>
      <c r="GZ63" s="98"/>
      <c r="HA63" s="98"/>
      <c r="HB63" s="98"/>
      <c r="HC63" s="98"/>
      <c r="HD63" s="98"/>
      <c r="HE63" s="98"/>
      <c r="HF63" s="98"/>
      <c r="HG63" s="98"/>
      <c r="HH63" s="98"/>
      <c r="HI63" s="98"/>
      <c r="HJ63" s="98"/>
      <c r="HK63" s="98"/>
      <c r="HL63" s="98"/>
      <c r="HM63" s="98"/>
      <c r="HN63" s="98"/>
      <c r="HO63" s="98"/>
      <c r="HP63" s="98"/>
      <c r="HQ63" s="98"/>
      <c r="HR63" s="98"/>
      <c r="HS63" s="98"/>
      <c r="HT63" s="98"/>
      <c r="HU63" s="98"/>
      <c r="HV63" s="98"/>
      <c r="HW63" s="98"/>
      <c r="HX63" s="98"/>
      <c r="HY63" s="98"/>
      <c r="HZ63" s="98"/>
      <c r="IA63" s="98"/>
      <c r="IB63" s="98"/>
      <c r="IC63" s="98"/>
      <c r="ID63" s="98"/>
      <c r="IE63" s="98"/>
      <c r="IF63" s="98"/>
      <c r="IG63" s="98"/>
      <c r="IH63" s="98"/>
      <c r="II63" s="98"/>
      <c r="IJ63" s="98"/>
      <c r="IK63" s="98"/>
      <c r="IL63" s="98"/>
      <c r="IM63" s="98"/>
      <c r="IN63" s="98"/>
      <c r="IO63" s="98"/>
      <c r="IP63" s="98"/>
    </row>
    <row r="64" spans="1:251" s="19" customFormat="1" ht="18.75">
      <c r="A64" s="72">
        <v>1</v>
      </c>
      <c r="B64" s="131" t="s">
        <v>127</v>
      </c>
      <c r="C64" s="109" t="s">
        <v>128</v>
      </c>
      <c r="D64" s="109">
        <v>1</v>
      </c>
      <c r="E64" s="109"/>
      <c r="F64" s="110"/>
      <c r="G64" s="111">
        <v>1</v>
      </c>
      <c r="H64" s="130">
        <v>45626</v>
      </c>
      <c r="I64" s="146"/>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c r="ER64" s="98"/>
      <c r="ES64" s="98"/>
      <c r="ET64" s="98"/>
      <c r="EU64" s="98"/>
      <c r="EV64" s="98"/>
      <c r="EW64" s="98"/>
      <c r="EX64" s="98"/>
      <c r="EY64" s="98"/>
      <c r="EZ64" s="98"/>
      <c r="FA64" s="98"/>
      <c r="FB64" s="98"/>
      <c r="FC64" s="98"/>
      <c r="FD64" s="98"/>
      <c r="FE64" s="98"/>
      <c r="FF64" s="98"/>
      <c r="FG64" s="98"/>
      <c r="FH64" s="98"/>
      <c r="FI64" s="98"/>
      <c r="FJ64" s="98"/>
      <c r="FK64" s="98"/>
      <c r="FL64" s="98"/>
      <c r="FM64" s="98"/>
      <c r="FN64" s="98"/>
      <c r="FO64" s="98"/>
      <c r="FP64" s="98"/>
      <c r="FQ64" s="98"/>
      <c r="FR64" s="98"/>
      <c r="FS64" s="98"/>
      <c r="FT64" s="98"/>
      <c r="FU64" s="98"/>
      <c r="FV64" s="98"/>
      <c r="FW64" s="98"/>
      <c r="FX64" s="98"/>
      <c r="FY64" s="98"/>
      <c r="FZ64" s="98"/>
      <c r="GA64" s="98"/>
      <c r="GB64" s="98"/>
      <c r="GC64" s="98"/>
      <c r="GD64" s="98"/>
      <c r="GE64" s="98"/>
      <c r="GF64" s="98"/>
      <c r="GG64" s="98"/>
      <c r="GH64" s="98"/>
      <c r="GI64" s="98"/>
      <c r="GJ64" s="98"/>
      <c r="GK64" s="98"/>
      <c r="GL64" s="98"/>
      <c r="GM64" s="98"/>
      <c r="GN64" s="98"/>
      <c r="GO64" s="98"/>
      <c r="GP64" s="98"/>
      <c r="GQ64" s="98"/>
      <c r="GR64" s="98"/>
      <c r="GS64" s="98"/>
      <c r="GT64" s="98"/>
      <c r="GU64" s="98"/>
      <c r="GV64" s="98"/>
      <c r="GW64" s="98"/>
      <c r="GX64" s="98"/>
      <c r="GY64" s="98"/>
      <c r="GZ64" s="98"/>
      <c r="HA64" s="98"/>
      <c r="HB64" s="98"/>
      <c r="HC64" s="98"/>
      <c r="HD64" s="98"/>
      <c r="HE64" s="98"/>
      <c r="HF64" s="98"/>
      <c r="HG64" s="98"/>
      <c r="HH64" s="98"/>
      <c r="HI64" s="98"/>
      <c r="HJ64" s="98"/>
      <c r="HK64" s="98"/>
      <c r="HL64" s="98"/>
      <c r="HM64" s="98"/>
      <c r="HN64" s="98"/>
      <c r="HO64" s="98"/>
      <c r="HP64" s="98"/>
      <c r="HQ64" s="98"/>
      <c r="HR64" s="98"/>
      <c r="HS64" s="98"/>
      <c r="HT64" s="98"/>
      <c r="HU64" s="98"/>
      <c r="HV64" s="98"/>
      <c r="HW64" s="98"/>
      <c r="HX64" s="98"/>
      <c r="HY64" s="98"/>
      <c r="HZ64" s="98"/>
      <c r="IA64" s="98"/>
      <c r="IB64" s="98"/>
      <c r="IC64" s="98"/>
      <c r="ID64" s="98"/>
      <c r="IE64" s="98"/>
      <c r="IF64" s="98"/>
      <c r="IG64" s="98"/>
      <c r="IH64" s="98"/>
      <c r="II64" s="98"/>
      <c r="IJ64" s="98"/>
      <c r="IK64" s="98"/>
      <c r="IL64" s="98"/>
      <c r="IM64" s="98"/>
      <c r="IN64" s="98"/>
      <c r="IO64" s="98"/>
      <c r="IP64" s="98"/>
    </row>
    <row r="65" spans="1:251" s="19" customFormat="1" ht="27" customHeight="1">
      <c r="A65" s="72">
        <v>2</v>
      </c>
      <c r="B65" s="131" t="s">
        <v>141</v>
      </c>
      <c r="C65" s="109" t="s">
        <v>128</v>
      </c>
      <c r="D65" s="109">
        <v>1</v>
      </c>
      <c r="E65" s="109"/>
      <c r="F65" s="110"/>
      <c r="G65" s="111">
        <v>1</v>
      </c>
      <c r="H65" s="130">
        <v>45626</v>
      </c>
      <c r="I65" s="76"/>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8"/>
      <c r="FF65" s="98"/>
      <c r="FG65" s="98"/>
      <c r="FH65" s="98"/>
      <c r="FI65" s="98"/>
      <c r="FJ65" s="98"/>
      <c r="FK65" s="98"/>
      <c r="FL65" s="98"/>
      <c r="FM65" s="98"/>
      <c r="FN65" s="98"/>
      <c r="FO65" s="98"/>
      <c r="FP65" s="98"/>
      <c r="FQ65" s="98"/>
      <c r="FR65" s="98"/>
      <c r="FS65" s="98"/>
      <c r="FT65" s="98"/>
      <c r="FU65" s="98"/>
      <c r="FV65" s="98"/>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row>
    <row r="66" spans="1:251" s="21" customFormat="1" ht="16.5">
      <c r="A66" s="72">
        <v>3</v>
      </c>
      <c r="B66" s="147" t="s">
        <v>166</v>
      </c>
      <c r="C66" s="135" t="s">
        <v>11</v>
      </c>
      <c r="D66" s="135">
        <v>100</v>
      </c>
      <c r="E66" s="136"/>
      <c r="F66" s="136"/>
      <c r="G66" s="135" t="s">
        <v>85</v>
      </c>
      <c r="H66" s="130">
        <v>45626</v>
      </c>
      <c r="I66" s="84"/>
    </row>
    <row r="67" spans="1:251" s="21" customFormat="1" ht="30">
      <c r="A67" s="72">
        <v>4</v>
      </c>
      <c r="B67" s="147" t="s">
        <v>167</v>
      </c>
      <c r="C67" s="135" t="s">
        <v>11</v>
      </c>
      <c r="D67" s="135">
        <v>100</v>
      </c>
      <c r="E67" s="136"/>
      <c r="F67" s="136"/>
      <c r="G67" s="135" t="s">
        <v>85</v>
      </c>
      <c r="H67" s="130">
        <v>45626</v>
      </c>
      <c r="I67" s="84"/>
    </row>
    <row r="68" spans="1:251" ht="23.25" customHeight="1">
      <c r="A68" s="63" t="s">
        <v>17</v>
      </c>
      <c r="B68" s="49" t="str">
        <f>"NHIỆM VỤ RIÊNG: "&amp;COUNTA(C68:C71)&amp;" chỉ tiêu"</f>
        <v>NHIỆM VỤ RIÊNG: 3 chỉ tiêu</v>
      </c>
      <c r="C68" s="49"/>
      <c r="D68" s="50"/>
      <c r="E68" s="51"/>
      <c r="F68" s="51"/>
      <c r="G68" s="51"/>
      <c r="H68" s="52">
        <v>45626</v>
      </c>
      <c r="I68" s="53"/>
    </row>
    <row r="69" spans="1:251" ht="21" customHeight="1">
      <c r="A69" s="64" t="s">
        <v>10</v>
      </c>
      <c r="B69" s="148" t="s">
        <v>34</v>
      </c>
      <c r="C69" s="135" t="s">
        <v>11</v>
      </c>
      <c r="D69" s="135">
        <v>100</v>
      </c>
      <c r="E69" s="136"/>
      <c r="F69" s="136"/>
      <c r="G69" s="135" t="s">
        <v>85</v>
      </c>
      <c r="H69" s="130">
        <v>45626</v>
      </c>
      <c r="I69" s="53"/>
    </row>
    <row r="70" spans="1:251" ht="16.5">
      <c r="A70" s="64" t="s">
        <v>12</v>
      </c>
      <c r="B70" s="149" t="s">
        <v>203</v>
      </c>
      <c r="C70" s="135" t="s">
        <v>11</v>
      </c>
      <c r="D70" s="135">
        <v>100</v>
      </c>
      <c r="E70" s="136"/>
      <c r="F70" s="136"/>
      <c r="G70" s="135" t="s">
        <v>85</v>
      </c>
      <c r="H70" s="130">
        <v>45626</v>
      </c>
      <c r="I70" s="84"/>
    </row>
    <row r="71" spans="1:251" s="399" customFormat="1" ht="42.75">
      <c r="A71" s="64" t="s">
        <v>15</v>
      </c>
      <c r="B71" s="108" t="s">
        <v>202</v>
      </c>
      <c r="C71" s="468" t="s">
        <v>11</v>
      </c>
      <c r="D71" s="468">
        <v>100</v>
      </c>
      <c r="E71" s="51">
        <v>100</v>
      </c>
      <c r="F71" s="57"/>
      <c r="G71" s="135" t="s">
        <v>85</v>
      </c>
      <c r="H71" s="130">
        <v>45626</v>
      </c>
      <c r="I71" s="53"/>
    </row>
    <row r="72" spans="1:251" s="101" customFormat="1" ht="26.25" customHeight="1">
      <c r="A72" s="263" t="s">
        <v>39</v>
      </c>
      <c r="B72" s="264" t="str">
        <f>"Tổng số chỉ tiêu đăng ký (A+B+C): "&amp;COUNTA(C9:C71)&amp;" chỉ tiêu"</f>
        <v>Tổng số chỉ tiêu đăng ký (A+B+C): 51 chỉ tiêu</v>
      </c>
      <c r="C72" s="265"/>
      <c r="D72" s="266"/>
      <c r="E72" s="266"/>
      <c r="F72" s="266"/>
      <c r="G72" s="266"/>
      <c r="H72" s="267"/>
      <c r="I72" s="268"/>
      <c r="J72" s="99"/>
      <c r="K72" s="99"/>
      <c r="L72" s="99"/>
      <c r="M72" s="99"/>
      <c r="N72" s="99"/>
      <c r="O72" s="99"/>
      <c r="P72" s="99"/>
      <c r="Q72" s="99"/>
      <c r="R72" s="99"/>
      <c r="S72" s="99"/>
      <c r="T72" s="99"/>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0"/>
      <c r="FF72" s="100"/>
      <c r="FG72" s="100"/>
      <c r="FH72" s="100"/>
      <c r="FI72" s="100"/>
      <c r="FJ72" s="100"/>
      <c r="FK72" s="100"/>
      <c r="FL72" s="100"/>
      <c r="FM72" s="100"/>
      <c r="FN72" s="100"/>
      <c r="FO72" s="100"/>
      <c r="FP72" s="100"/>
      <c r="FQ72" s="100"/>
      <c r="FR72" s="100"/>
      <c r="FS72" s="100"/>
      <c r="FT72" s="100"/>
      <c r="FU72" s="100"/>
      <c r="FV72" s="100"/>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row>
  </sheetData>
  <mergeCells count="10">
    <mergeCell ref="A1:I1"/>
    <mergeCell ref="B2:F2"/>
    <mergeCell ref="A3:I3"/>
    <mergeCell ref="E5:F5"/>
    <mergeCell ref="G5:H5"/>
    <mergeCell ref="I5:I6"/>
    <mergeCell ref="A5:A6"/>
    <mergeCell ref="B5:B6"/>
    <mergeCell ref="C5:C6"/>
    <mergeCell ref="D5:D6"/>
  </mergeCells>
  <pageMargins left="0.6" right="0.2" top="0.23" bottom="0.25" header="0.17" footer="0.17"/>
  <pageSetup paperSize="9" scale="8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74"/>
  <sheetViews>
    <sheetView topLeftCell="A56" workbookViewId="0">
      <selection activeCell="M66" sqref="A1:XFD1048576"/>
    </sheetView>
  </sheetViews>
  <sheetFormatPr defaultRowHeight="15"/>
  <cols>
    <col min="1" max="1" width="6.85546875" style="94" customWidth="1"/>
    <col min="2" max="2" width="68.42578125" style="94" customWidth="1"/>
    <col min="3" max="3" width="9.140625" style="94"/>
    <col min="4" max="6" width="11.42578125" style="94" customWidth="1"/>
    <col min="7" max="7" width="12.85546875" style="94" customWidth="1"/>
    <col min="8" max="8" width="13" style="94" customWidth="1"/>
    <col min="9" max="256" width="9.140625" style="94"/>
    <col min="257" max="257" width="45.140625" style="94" customWidth="1"/>
    <col min="258" max="258" width="9.140625" style="94"/>
    <col min="259" max="263" width="16" style="94" customWidth="1"/>
    <col min="264" max="512" width="9.140625" style="94"/>
    <col min="513" max="513" width="45.140625" style="94" customWidth="1"/>
    <col min="514" max="514" width="9.140625" style="94"/>
    <col min="515" max="519" width="16" style="94" customWidth="1"/>
    <col min="520" max="768" width="9.140625" style="94"/>
    <col min="769" max="769" width="45.140625" style="94" customWidth="1"/>
    <col min="770" max="770" width="9.140625" style="94"/>
    <col min="771" max="775" width="16" style="94" customWidth="1"/>
    <col min="776" max="1024" width="9.140625" style="94"/>
    <col min="1025" max="1025" width="45.140625" style="94" customWidth="1"/>
    <col min="1026" max="1026" width="9.140625" style="94"/>
    <col min="1027" max="1031" width="16" style="94" customWidth="1"/>
    <col min="1032" max="1280" width="9.140625" style="94"/>
    <col min="1281" max="1281" width="45.140625" style="94" customWidth="1"/>
    <col min="1282" max="1282" width="9.140625" style="94"/>
    <col min="1283" max="1287" width="16" style="94" customWidth="1"/>
    <col min="1288" max="1536" width="9.140625" style="94"/>
    <col min="1537" max="1537" width="45.140625" style="94" customWidth="1"/>
    <col min="1538" max="1538" width="9.140625" style="94"/>
    <col min="1539" max="1543" width="16" style="94" customWidth="1"/>
    <col min="1544" max="1792" width="9.140625" style="94"/>
    <col min="1793" max="1793" width="45.140625" style="94" customWidth="1"/>
    <col min="1794" max="1794" width="9.140625" style="94"/>
    <col min="1795" max="1799" width="16" style="94" customWidth="1"/>
    <col min="1800" max="2048" width="9.140625" style="94"/>
    <col min="2049" max="2049" width="45.140625" style="94" customWidth="1"/>
    <col min="2050" max="2050" width="9.140625" style="94"/>
    <col min="2051" max="2055" width="16" style="94" customWidth="1"/>
    <col min="2056" max="2304" width="9.140625" style="94"/>
    <col min="2305" max="2305" width="45.140625" style="94" customWidth="1"/>
    <col min="2306" max="2306" width="9.140625" style="94"/>
    <col min="2307" max="2311" width="16" style="94" customWidth="1"/>
    <col min="2312" max="2560" width="9.140625" style="94"/>
    <col min="2561" max="2561" width="45.140625" style="94" customWidth="1"/>
    <col min="2562" max="2562" width="9.140625" style="94"/>
    <col min="2563" max="2567" width="16" style="94" customWidth="1"/>
    <col min="2568" max="2816" width="9.140625" style="94"/>
    <col min="2817" max="2817" width="45.140625" style="94" customWidth="1"/>
    <col min="2818" max="2818" width="9.140625" style="94"/>
    <col min="2819" max="2823" width="16" style="94" customWidth="1"/>
    <col min="2824" max="3072" width="9.140625" style="94"/>
    <col min="3073" max="3073" width="45.140625" style="94" customWidth="1"/>
    <col min="3074" max="3074" width="9.140625" style="94"/>
    <col min="3075" max="3079" width="16" style="94" customWidth="1"/>
    <col min="3080" max="3328" width="9.140625" style="94"/>
    <col min="3329" max="3329" width="45.140625" style="94" customWidth="1"/>
    <col min="3330" max="3330" width="9.140625" style="94"/>
    <col min="3331" max="3335" width="16" style="94" customWidth="1"/>
    <col min="3336" max="3584" width="9.140625" style="94"/>
    <col min="3585" max="3585" width="45.140625" style="94" customWidth="1"/>
    <col min="3586" max="3586" width="9.140625" style="94"/>
    <col min="3587" max="3591" width="16" style="94" customWidth="1"/>
    <col min="3592" max="3840" width="9.140625" style="94"/>
    <col min="3841" max="3841" width="45.140625" style="94" customWidth="1"/>
    <col min="3842" max="3842" width="9.140625" style="94"/>
    <col min="3843" max="3847" width="16" style="94" customWidth="1"/>
    <col min="3848" max="4096" width="9.140625" style="94"/>
    <col min="4097" max="4097" width="45.140625" style="94" customWidth="1"/>
    <col min="4098" max="4098" width="9.140625" style="94"/>
    <col min="4099" max="4103" width="16" style="94" customWidth="1"/>
    <col min="4104" max="4352" width="9.140625" style="94"/>
    <col min="4353" max="4353" width="45.140625" style="94" customWidth="1"/>
    <col min="4354" max="4354" width="9.140625" style="94"/>
    <col min="4355" max="4359" width="16" style="94" customWidth="1"/>
    <col min="4360" max="4608" width="9.140625" style="94"/>
    <col min="4609" max="4609" width="45.140625" style="94" customWidth="1"/>
    <col min="4610" max="4610" width="9.140625" style="94"/>
    <col min="4611" max="4615" width="16" style="94" customWidth="1"/>
    <col min="4616" max="4864" width="9.140625" style="94"/>
    <col min="4865" max="4865" width="45.140625" style="94" customWidth="1"/>
    <col min="4866" max="4866" width="9.140625" style="94"/>
    <col min="4867" max="4871" width="16" style="94" customWidth="1"/>
    <col min="4872" max="5120" width="9.140625" style="94"/>
    <col min="5121" max="5121" width="45.140625" style="94" customWidth="1"/>
    <col min="5122" max="5122" width="9.140625" style="94"/>
    <col min="5123" max="5127" width="16" style="94" customWidth="1"/>
    <col min="5128" max="5376" width="9.140625" style="94"/>
    <col min="5377" max="5377" width="45.140625" style="94" customWidth="1"/>
    <col min="5378" max="5378" width="9.140625" style="94"/>
    <col min="5379" max="5383" width="16" style="94" customWidth="1"/>
    <col min="5384" max="5632" width="9.140625" style="94"/>
    <col min="5633" max="5633" width="45.140625" style="94" customWidth="1"/>
    <col min="5634" max="5634" width="9.140625" style="94"/>
    <col min="5635" max="5639" width="16" style="94" customWidth="1"/>
    <col min="5640" max="5888" width="9.140625" style="94"/>
    <col min="5889" max="5889" width="45.140625" style="94" customWidth="1"/>
    <col min="5890" max="5890" width="9.140625" style="94"/>
    <col min="5891" max="5895" width="16" style="94" customWidth="1"/>
    <col min="5896" max="6144" width="9.140625" style="94"/>
    <col min="6145" max="6145" width="45.140625" style="94" customWidth="1"/>
    <col min="6146" max="6146" width="9.140625" style="94"/>
    <col min="6147" max="6151" width="16" style="94" customWidth="1"/>
    <col min="6152" max="6400" width="9.140625" style="94"/>
    <col min="6401" max="6401" width="45.140625" style="94" customWidth="1"/>
    <col min="6402" max="6402" width="9.140625" style="94"/>
    <col min="6403" max="6407" width="16" style="94" customWidth="1"/>
    <col min="6408" max="6656" width="9.140625" style="94"/>
    <col min="6657" max="6657" width="45.140625" style="94" customWidth="1"/>
    <col min="6658" max="6658" width="9.140625" style="94"/>
    <col min="6659" max="6663" width="16" style="94" customWidth="1"/>
    <col min="6664" max="6912" width="9.140625" style="94"/>
    <col min="6913" max="6913" width="45.140625" style="94" customWidth="1"/>
    <col min="6914" max="6914" width="9.140625" style="94"/>
    <col min="6915" max="6919" width="16" style="94" customWidth="1"/>
    <col min="6920" max="7168" width="9.140625" style="94"/>
    <col min="7169" max="7169" width="45.140625" style="94" customWidth="1"/>
    <col min="7170" max="7170" width="9.140625" style="94"/>
    <col min="7171" max="7175" width="16" style="94" customWidth="1"/>
    <col min="7176" max="7424" width="9.140625" style="94"/>
    <col min="7425" max="7425" width="45.140625" style="94" customWidth="1"/>
    <col min="7426" max="7426" width="9.140625" style="94"/>
    <col min="7427" max="7431" width="16" style="94" customWidth="1"/>
    <col min="7432" max="7680" width="9.140625" style="94"/>
    <col min="7681" max="7681" width="45.140625" style="94" customWidth="1"/>
    <col min="7682" max="7682" width="9.140625" style="94"/>
    <col min="7683" max="7687" width="16" style="94" customWidth="1"/>
    <col min="7688" max="7936" width="9.140625" style="94"/>
    <col min="7937" max="7937" width="45.140625" style="94" customWidth="1"/>
    <col min="7938" max="7938" width="9.140625" style="94"/>
    <col min="7939" max="7943" width="16" style="94" customWidth="1"/>
    <col min="7944" max="8192" width="9.140625" style="94"/>
    <col min="8193" max="8193" width="45.140625" style="94" customWidth="1"/>
    <col min="8194" max="8194" width="9.140625" style="94"/>
    <col min="8195" max="8199" width="16" style="94" customWidth="1"/>
    <col min="8200" max="8448" width="9.140625" style="94"/>
    <col min="8449" max="8449" width="45.140625" style="94" customWidth="1"/>
    <col min="8450" max="8450" width="9.140625" style="94"/>
    <col min="8451" max="8455" width="16" style="94" customWidth="1"/>
    <col min="8456" max="8704" width="9.140625" style="94"/>
    <col min="8705" max="8705" width="45.140625" style="94" customWidth="1"/>
    <col min="8706" max="8706" width="9.140625" style="94"/>
    <col min="8707" max="8711" width="16" style="94" customWidth="1"/>
    <col min="8712" max="8960" width="9.140625" style="94"/>
    <col min="8961" max="8961" width="45.140625" style="94" customWidth="1"/>
    <col min="8962" max="8962" width="9.140625" style="94"/>
    <col min="8963" max="8967" width="16" style="94" customWidth="1"/>
    <col min="8968" max="9216" width="9.140625" style="94"/>
    <col min="9217" max="9217" width="45.140625" style="94" customWidth="1"/>
    <col min="9218" max="9218" width="9.140625" style="94"/>
    <col min="9219" max="9223" width="16" style="94" customWidth="1"/>
    <col min="9224" max="9472" width="9.140625" style="94"/>
    <col min="9473" max="9473" width="45.140625" style="94" customWidth="1"/>
    <col min="9474" max="9474" width="9.140625" style="94"/>
    <col min="9475" max="9479" width="16" style="94" customWidth="1"/>
    <col min="9480" max="9728" width="9.140625" style="94"/>
    <col min="9729" max="9729" width="45.140625" style="94" customWidth="1"/>
    <col min="9730" max="9730" width="9.140625" style="94"/>
    <col min="9731" max="9735" width="16" style="94" customWidth="1"/>
    <col min="9736" max="9984" width="9.140625" style="94"/>
    <col min="9985" max="9985" width="45.140625" style="94" customWidth="1"/>
    <col min="9986" max="9986" width="9.140625" style="94"/>
    <col min="9987" max="9991" width="16" style="94" customWidth="1"/>
    <col min="9992" max="10240" width="9.140625" style="94"/>
    <col min="10241" max="10241" width="45.140625" style="94" customWidth="1"/>
    <col min="10242" max="10242" width="9.140625" style="94"/>
    <col min="10243" max="10247" width="16" style="94" customWidth="1"/>
    <col min="10248" max="10496" width="9.140625" style="94"/>
    <col min="10497" max="10497" width="45.140625" style="94" customWidth="1"/>
    <col min="10498" max="10498" width="9.140625" style="94"/>
    <col min="10499" max="10503" width="16" style="94" customWidth="1"/>
    <col min="10504" max="10752" width="9.140625" style="94"/>
    <col min="10753" max="10753" width="45.140625" style="94" customWidth="1"/>
    <col min="10754" max="10754" width="9.140625" style="94"/>
    <col min="10755" max="10759" width="16" style="94" customWidth="1"/>
    <col min="10760" max="11008" width="9.140625" style="94"/>
    <col min="11009" max="11009" width="45.140625" style="94" customWidth="1"/>
    <col min="11010" max="11010" width="9.140625" style="94"/>
    <col min="11011" max="11015" width="16" style="94" customWidth="1"/>
    <col min="11016" max="11264" width="9.140625" style="94"/>
    <col min="11265" max="11265" width="45.140625" style="94" customWidth="1"/>
    <col min="11266" max="11266" width="9.140625" style="94"/>
    <col min="11267" max="11271" width="16" style="94" customWidth="1"/>
    <col min="11272" max="11520" width="9.140625" style="94"/>
    <col min="11521" max="11521" width="45.140625" style="94" customWidth="1"/>
    <col min="11522" max="11522" width="9.140625" style="94"/>
    <col min="11523" max="11527" width="16" style="94" customWidth="1"/>
    <col min="11528" max="11776" width="9.140625" style="94"/>
    <col min="11777" max="11777" width="45.140625" style="94" customWidth="1"/>
    <col min="11778" max="11778" width="9.140625" style="94"/>
    <col min="11779" max="11783" width="16" style="94" customWidth="1"/>
    <col min="11784" max="12032" width="9.140625" style="94"/>
    <col min="12033" max="12033" width="45.140625" style="94" customWidth="1"/>
    <col min="12034" max="12034" width="9.140625" style="94"/>
    <col min="12035" max="12039" width="16" style="94" customWidth="1"/>
    <col min="12040" max="12288" width="9.140625" style="94"/>
    <col min="12289" max="12289" width="45.140625" style="94" customWidth="1"/>
    <col min="12290" max="12290" width="9.140625" style="94"/>
    <col min="12291" max="12295" width="16" style="94" customWidth="1"/>
    <col min="12296" max="12544" width="9.140625" style="94"/>
    <col min="12545" max="12545" width="45.140625" style="94" customWidth="1"/>
    <col min="12546" max="12546" width="9.140625" style="94"/>
    <col min="12547" max="12551" width="16" style="94" customWidth="1"/>
    <col min="12552" max="12800" width="9.140625" style="94"/>
    <col min="12801" max="12801" width="45.140625" style="94" customWidth="1"/>
    <col min="12802" max="12802" width="9.140625" style="94"/>
    <col min="12803" max="12807" width="16" style="94" customWidth="1"/>
    <col min="12808" max="13056" width="9.140625" style="94"/>
    <col min="13057" max="13057" width="45.140625" style="94" customWidth="1"/>
    <col min="13058" max="13058" width="9.140625" style="94"/>
    <col min="13059" max="13063" width="16" style="94" customWidth="1"/>
    <col min="13064" max="13312" width="9.140625" style="94"/>
    <col min="13313" max="13313" width="45.140625" style="94" customWidth="1"/>
    <col min="13314" max="13314" width="9.140625" style="94"/>
    <col min="13315" max="13319" width="16" style="94" customWidth="1"/>
    <col min="13320" max="13568" width="9.140625" style="94"/>
    <col min="13569" max="13569" width="45.140625" style="94" customWidth="1"/>
    <col min="13570" max="13570" width="9.140625" style="94"/>
    <col min="13571" max="13575" width="16" style="94" customWidth="1"/>
    <col min="13576" max="13824" width="9.140625" style="94"/>
    <col min="13825" max="13825" width="45.140625" style="94" customWidth="1"/>
    <col min="13826" max="13826" width="9.140625" style="94"/>
    <col min="13827" max="13831" width="16" style="94" customWidth="1"/>
    <col min="13832" max="14080" width="9.140625" style="94"/>
    <col min="14081" max="14081" width="45.140625" style="94" customWidth="1"/>
    <col min="14082" max="14082" width="9.140625" style="94"/>
    <col min="14083" max="14087" width="16" style="94" customWidth="1"/>
    <col min="14088" max="14336" width="9.140625" style="94"/>
    <col min="14337" max="14337" width="45.140625" style="94" customWidth="1"/>
    <col min="14338" max="14338" width="9.140625" style="94"/>
    <col min="14339" max="14343" width="16" style="94" customWidth="1"/>
    <col min="14344" max="14592" width="9.140625" style="94"/>
    <col min="14593" max="14593" width="45.140625" style="94" customWidth="1"/>
    <col min="14594" max="14594" width="9.140625" style="94"/>
    <col min="14595" max="14599" width="16" style="94" customWidth="1"/>
    <col min="14600" max="14848" width="9.140625" style="94"/>
    <col min="14849" max="14849" width="45.140625" style="94" customWidth="1"/>
    <col min="14850" max="14850" width="9.140625" style="94"/>
    <col min="14851" max="14855" width="16" style="94" customWidth="1"/>
    <col min="14856" max="15104" width="9.140625" style="94"/>
    <col min="15105" max="15105" width="45.140625" style="94" customWidth="1"/>
    <col min="15106" max="15106" width="9.140625" style="94"/>
    <col min="15107" max="15111" width="16" style="94" customWidth="1"/>
    <col min="15112" max="15360" width="9.140625" style="94"/>
    <col min="15361" max="15361" width="45.140625" style="94" customWidth="1"/>
    <col min="15362" max="15362" width="9.140625" style="94"/>
    <col min="15363" max="15367" width="16" style="94" customWidth="1"/>
    <col min="15368" max="15616" width="9.140625" style="94"/>
    <col min="15617" max="15617" width="45.140625" style="94" customWidth="1"/>
    <col min="15618" max="15618" width="9.140625" style="94"/>
    <col min="15619" max="15623" width="16" style="94" customWidth="1"/>
    <col min="15624" max="15872" width="9.140625" style="94"/>
    <col min="15873" max="15873" width="45.140625" style="94" customWidth="1"/>
    <col min="15874" max="15874" width="9.140625" style="94"/>
    <col min="15875" max="15879" width="16" style="94" customWidth="1"/>
    <col min="15880" max="16128" width="9.140625" style="94"/>
    <col min="16129" max="16129" width="45.140625" style="94" customWidth="1"/>
    <col min="16130" max="16130" width="9.140625" style="94"/>
    <col min="16131" max="16135" width="16" style="94" customWidth="1"/>
    <col min="16136" max="16384" width="9.140625" style="94"/>
  </cols>
  <sheetData>
    <row r="1" spans="1:9" s="33" customFormat="1" ht="24" customHeight="1">
      <c r="A1" s="430" t="s">
        <v>93</v>
      </c>
      <c r="B1" s="430"/>
      <c r="C1" s="430"/>
      <c r="D1" s="430"/>
      <c r="E1" s="430"/>
      <c r="F1" s="430"/>
      <c r="G1" s="430"/>
      <c r="H1" s="430"/>
      <c r="I1" s="430"/>
    </row>
    <row r="2" spans="1:9" s="33" customFormat="1" ht="24" customHeight="1">
      <c r="A2" s="408"/>
      <c r="B2" s="430" t="s">
        <v>163</v>
      </c>
      <c r="C2" s="430"/>
      <c r="D2" s="430"/>
      <c r="E2" s="430"/>
      <c r="F2" s="430"/>
      <c r="G2" s="408"/>
      <c r="H2" s="408"/>
      <c r="I2" s="408"/>
    </row>
    <row r="3" spans="1:9" s="19" customFormat="1" ht="17.25" customHeight="1">
      <c r="A3" s="421" t="s">
        <v>265</v>
      </c>
      <c r="B3" s="421"/>
      <c r="C3" s="421"/>
      <c r="D3" s="421"/>
      <c r="E3" s="421"/>
      <c r="F3" s="421"/>
      <c r="G3" s="421"/>
      <c r="H3" s="421"/>
      <c r="I3" s="421"/>
    </row>
    <row r="4" spans="1:9" s="94" customFormat="1">
      <c r="A4" s="141"/>
    </row>
    <row r="5" spans="1:9" s="142" customFormat="1" ht="26.25" customHeight="1">
      <c r="A5" s="441" t="s">
        <v>1</v>
      </c>
      <c r="B5" s="422" t="s">
        <v>2</v>
      </c>
      <c r="C5" s="419" t="s">
        <v>3</v>
      </c>
      <c r="D5" s="419" t="s">
        <v>261</v>
      </c>
      <c r="E5" s="419" t="s">
        <v>262</v>
      </c>
      <c r="F5" s="419"/>
      <c r="G5" s="419" t="s">
        <v>263</v>
      </c>
      <c r="H5" s="419"/>
      <c r="I5" s="419" t="s">
        <v>73</v>
      </c>
    </row>
    <row r="6" spans="1:9" s="142" customFormat="1" ht="52.5" customHeight="1">
      <c r="A6" s="444"/>
      <c r="B6" s="445"/>
      <c r="C6" s="419"/>
      <c r="D6" s="419"/>
      <c r="E6" s="407" t="s">
        <v>4</v>
      </c>
      <c r="F6" s="407" t="s">
        <v>264</v>
      </c>
      <c r="G6" s="407" t="s">
        <v>4</v>
      </c>
      <c r="H6" s="407" t="s">
        <v>264</v>
      </c>
      <c r="I6" s="419"/>
    </row>
    <row r="7" spans="1:9" s="94" customFormat="1" ht="15" customHeight="1">
      <c r="A7" s="51">
        <v>1</v>
      </c>
      <c r="B7" s="51">
        <v>2</v>
      </c>
      <c r="C7" s="51">
        <v>3</v>
      </c>
      <c r="D7" s="51">
        <v>4</v>
      </c>
      <c r="E7" s="51">
        <v>5</v>
      </c>
      <c r="F7" s="51">
        <v>6</v>
      </c>
      <c r="G7" s="51">
        <v>7</v>
      </c>
      <c r="H7" s="51">
        <v>8</v>
      </c>
      <c r="I7" s="51">
        <v>9</v>
      </c>
    </row>
    <row r="8" spans="1:9" s="94" customFormat="1" ht="23.25" hidden="1" customHeight="1">
      <c r="A8" s="48" t="s">
        <v>14</v>
      </c>
      <c r="B8" s="102" t="str">
        <f>"NHIỆM VỤ TRỌNG TÂM: "&amp;COUNTA(C9:C34)&amp;" chỉ tiêu"</f>
        <v>NHIỆM VỤ TRỌNG TÂM: 21 chỉ tiêu</v>
      </c>
      <c r="C8" s="49"/>
      <c r="D8" s="50"/>
      <c r="E8" s="51"/>
      <c r="F8" s="51"/>
      <c r="G8" s="51"/>
      <c r="H8" s="52"/>
      <c r="I8" s="53"/>
    </row>
    <row r="9" spans="1:9" s="167" customFormat="1" ht="33" hidden="1" customHeight="1">
      <c r="A9" s="390" t="s">
        <v>10</v>
      </c>
      <c r="B9" s="464" t="s">
        <v>222</v>
      </c>
      <c r="C9" s="465"/>
      <c r="D9" s="465"/>
      <c r="E9" s="465"/>
      <c r="F9" s="465"/>
      <c r="G9" s="465"/>
      <c r="H9" s="465"/>
      <c r="I9" s="465"/>
    </row>
    <row r="10" spans="1:9" s="167" customFormat="1" ht="51.75" hidden="1" customHeight="1">
      <c r="A10" s="364">
        <v>1</v>
      </c>
      <c r="B10" s="466" t="s">
        <v>246</v>
      </c>
      <c r="C10" s="51" t="s">
        <v>18</v>
      </c>
      <c r="D10" s="51" t="s">
        <v>19</v>
      </c>
      <c r="E10" s="57"/>
      <c r="F10" s="51"/>
      <c r="G10" s="58">
        <v>100</v>
      </c>
      <c r="H10" s="59">
        <v>45626</v>
      </c>
      <c r="I10" s="465"/>
    </row>
    <row r="11" spans="1:9" s="167" customFormat="1" ht="49.5" hidden="1">
      <c r="A11" s="364" t="s">
        <v>86</v>
      </c>
      <c r="B11" s="466" t="s">
        <v>249</v>
      </c>
      <c r="C11" s="51" t="s">
        <v>18</v>
      </c>
      <c r="D11" s="51" t="s">
        <v>19</v>
      </c>
      <c r="E11" s="57"/>
      <c r="F11" s="51"/>
      <c r="G11" s="58">
        <v>100</v>
      </c>
      <c r="H11" s="59">
        <v>45626</v>
      </c>
      <c r="I11" s="465"/>
    </row>
    <row r="12" spans="1:9" s="167" customFormat="1" ht="31.5" hidden="1" customHeight="1">
      <c r="A12" s="364" t="s">
        <v>91</v>
      </c>
      <c r="B12" s="466" t="s">
        <v>224</v>
      </c>
      <c r="C12" s="51" t="s">
        <v>18</v>
      </c>
      <c r="D12" s="51" t="s">
        <v>19</v>
      </c>
      <c r="E12" s="57"/>
      <c r="F12" s="51"/>
      <c r="G12" s="58">
        <v>100</v>
      </c>
      <c r="H12" s="59">
        <v>45626</v>
      </c>
      <c r="I12" s="465"/>
    </row>
    <row r="13" spans="1:9" s="167" customFormat="1" ht="26.25" hidden="1" customHeight="1">
      <c r="A13" s="364">
        <v>4</v>
      </c>
      <c r="B13" s="466" t="s">
        <v>225</v>
      </c>
      <c r="C13" s="51" t="s">
        <v>18</v>
      </c>
      <c r="D13" s="51" t="s">
        <v>19</v>
      </c>
      <c r="E13" s="57"/>
      <c r="F13" s="51"/>
      <c r="G13" s="58">
        <v>100</v>
      </c>
      <c r="H13" s="59">
        <v>45626</v>
      </c>
      <c r="I13" s="465"/>
    </row>
    <row r="14" spans="1:9" s="167" customFormat="1" ht="52.5" hidden="1" customHeight="1">
      <c r="A14" s="390" t="s">
        <v>12</v>
      </c>
      <c r="B14" s="467" t="s">
        <v>226</v>
      </c>
      <c r="C14" s="75"/>
      <c r="D14" s="75"/>
      <c r="E14" s="75"/>
      <c r="F14" s="75"/>
      <c r="G14" s="75"/>
      <c r="H14" s="75"/>
      <c r="I14" s="465"/>
    </row>
    <row r="15" spans="1:9" s="167" customFormat="1" ht="24" hidden="1" customHeight="1">
      <c r="A15" s="364">
        <v>1</v>
      </c>
      <c r="B15" s="466" t="s">
        <v>227</v>
      </c>
      <c r="C15" s="60" t="s">
        <v>18</v>
      </c>
      <c r="D15" s="60" t="s">
        <v>19</v>
      </c>
      <c r="E15" s="61"/>
      <c r="F15" s="51"/>
      <c r="G15" s="58">
        <v>100</v>
      </c>
      <c r="H15" s="59">
        <v>45626</v>
      </c>
      <c r="I15" s="465"/>
    </row>
    <row r="16" spans="1:9" s="167" customFormat="1" ht="41.25" hidden="1" customHeight="1">
      <c r="A16" s="364">
        <v>2</v>
      </c>
      <c r="B16" s="466" t="s">
        <v>228</v>
      </c>
      <c r="C16" s="60" t="s">
        <v>18</v>
      </c>
      <c r="D16" s="60" t="s">
        <v>19</v>
      </c>
      <c r="E16" s="61"/>
      <c r="F16" s="51"/>
      <c r="G16" s="58">
        <v>100</v>
      </c>
      <c r="H16" s="59">
        <v>45626</v>
      </c>
      <c r="I16" s="465"/>
    </row>
    <row r="17" spans="1:9" s="167" customFormat="1" ht="24" hidden="1" customHeight="1">
      <c r="A17" s="364">
        <v>3</v>
      </c>
      <c r="B17" s="466" t="s">
        <v>229</v>
      </c>
      <c r="C17" s="60" t="s">
        <v>18</v>
      </c>
      <c r="D17" s="60" t="s">
        <v>19</v>
      </c>
      <c r="E17" s="61"/>
      <c r="F17" s="51"/>
      <c r="G17" s="58">
        <v>100</v>
      </c>
      <c r="H17" s="59">
        <v>45626</v>
      </c>
      <c r="I17" s="465"/>
    </row>
    <row r="18" spans="1:9" s="167" customFormat="1" ht="21.75" hidden="1" customHeight="1">
      <c r="A18" s="390" t="s">
        <v>15</v>
      </c>
      <c r="B18" s="467" t="s">
        <v>230</v>
      </c>
      <c r="C18" s="75"/>
      <c r="D18" s="75"/>
      <c r="E18" s="75"/>
      <c r="F18" s="75"/>
      <c r="G18" s="75"/>
      <c r="H18" s="75"/>
      <c r="I18" s="465"/>
    </row>
    <row r="19" spans="1:9" s="167" customFormat="1" ht="49.5" hidden="1" customHeight="1">
      <c r="A19" s="364">
        <v>1</v>
      </c>
      <c r="B19" s="466" t="s">
        <v>250</v>
      </c>
      <c r="C19" s="60" t="s">
        <v>18</v>
      </c>
      <c r="D19" s="60" t="s">
        <v>19</v>
      </c>
      <c r="E19" s="61"/>
      <c r="F19" s="51"/>
      <c r="G19" s="58">
        <v>100</v>
      </c>
      <c r="H19" s="59">
        <v>45626</v>
      </c>
      <c r="I19" s="465"/>
    </row>
    <row r="20" spans="1:9" s="167" customFormat="1" ht="24.75" hidden="1" customHeight="1">
      <c r="A20" s="364">
        <v>2</v>
      </c>
      <c r="B20" s="466" t="s">
        <v>231</v>
      </c>
      <c r="C20" s="60" t="s">
        <v>18</v>
      </c>
      <c r="D20" s="60" t="s">
        <v>19</v>
      </c>
      <c r="E20" s="61"/>
      <c r="F20" s="51"/>
      <c r="G20" s="58">
        <v>100</v>
      </c>
      <c r="H20" s="59">
        <v>45626</v>
      </c>
      <c r="I20" s="465"/>
    </row>
    <row r="21" spans="1:9" s="167" customFormat="1" ht="25.5" hidden="1" customHeight="1">
      <c r="A21" s="364">
        <v>3</v>
      </c>
      <c r="B21" s="466" t="s">
        <v>232</v>
      </c>
      <c r="C21" s="60" t="s">
        <v>18</v>
      </c>
      <c r="D21" s="60" t="s">
        <v>19</v>
      </c>
      <c r="E21" s="61"/>
      <c r="F21" s="51"/>
      <c r="G21" s="58">
        <v>100</v>
      </c>
      <c r="H21" s="59">
        <v>45626</v>
      </c>
      <c r="I21" s="465"/>
    </row>
    <row r="22" spans="1:9" s="167" customFormat="1" ht="33" hidden="1">
      <c r="A22" s="457">
        <v>4</v>
      </c>
      <c r="B22" s="466" t="s">
        <v>233</v>
      </c>
      <c r="C22" s="60" t="s">
        <v>18</v>
      </c>
      <c r="D22" s="60" t="s">
        <v>19</v>
      </c>
      <c r="E22" s="61"/>
      <c r="F22" s="51"/>
      <c r="G22" s="58">
        <v>100</v>
      </c>
      <c r="H22" s="59">
        <v>45626</v>
      </c>
      <c r="I22" s="465"/>
    </row>
    <row r="23" spans="1:9" s="167" customFormat="1" ht="39" hidden="1" customHeight="1">
      <c r="A23" s="390" t="s">
        <v>16</v>
      </c>
      <c r="B23" s="467" t="s">
        <v>245</v>
      </c>
      <c r="C23" s="75"/>
      <c r="D23" s="75"/>
      <c r="E23" s="75"/>
      <c r="F23" s="75"/>
      <c r="G23" s="75"/>
      <c r="H23" s="75"/>
      <c r="I23" s="465"/>
    </row>
    <row r="24" spans="1:9" s="167" customFormat="1" ht="23.25" hidden="1" customHeight="1">
      <c r="A24" s="364">
        <v>1</v>
      </c>
      <c r="B24" s="466" t="s">
        <v>234</v>
      </c>
      <c r="C24" s="60" t="s">
        <v>18</v>
      </c>
      <c r="D24" s="60" t="s">
        <v>19</v>
      </c>
      <c r="E24" s="61"/>
      <c r="F24" s="51"/>
      <c r="G24" s="58">
        <v>100</v>
      </c>
      <c r="H24" s="59">
        <v>45626</v>
      </c>
      <c r="I24" s="465"/>
    </row>
    <row r="25" spans="1:9" s="167" customFormat="1" ht="33.75" hidden="1" customHeight="1">
      <c r="A25" s="364">
        <v>2</v>
      </c>
      <c r="B25" s="466" t="s">
        <v>235</v>
      </c>
      <c r="C25" s="60" t="s">
        <v>18</v>
      </c>
      <c r="D25" s="60" t="s">
        <v>19</v>
      </c>
      <c r="E25" s="61"/>
      <c r="F25" s="51"/>
      <c r="G25" s="58">
        <v>100</v>
      </c>
      <c r="H25" s="59">
        <v>45626</v>
      </c>
      <c r="I25" s="465"/>
    </row>
    <row r="26" spans="1:9" s="167" customFormat="1" ht="23.25" hidden="1" customHeight="1">
      <c r="A26" s="364">
        <v>3</v>
      </c>
      <c r="B26" s="466" t="s">
        <v>236</v>
      </c>
      <c r="C26" s="60" t="s">
        <v>18</v>
      </c>
      <c r="D26" s="60" t="s">
        <v>19</v>
      </c>
      <c r="E26" s="61"/>
      <c r="F26" s="51"/>
      <c r="G26" s="58">
        <v>100</v>
      </c>
      <c r="H26" s="59">
        <v>45626</v>
      </c>
      <c r="I26" s="465"/>
    </row>
    <row r="27" spans="1:9" s="167" customFormat="1" ht="23.25" hidden="1" customHeight="1">
      <c r="A27" s="364">
        <v>4</v>
      </c>
      <c r="B27" s="466" t="s">
        <v>237</v>
      </c>
      <c r="C27" s="60" t="s">
        <v>18</v>
      </c>
      <c r="D27" s="60" t="s">
        <v>19</v>
      </c>
      <c r="E27" s="61"/>
      <c r="F27" s="51"/>
      <c r="G27" s="58">
        <v>100</v>
      </c>
      <c r="H27" s="59">
        <v>45626</v>
      </c>
      <c r="I27" s="465"/>
    </row>
    <row r="28" spans="1:9" s="167" customFormat="1" ht="43.5" hidden="1" customHeight="1">
      <c r="A28" s="390" t="s">
        <v>20</v>
      </c>
      <c r="B28" s="467" t="s">
        <v>238</v>
      </c>
      <c r="C28" s="75"/>
      <c r="D28" s="75"/>
      <c r="E28" s="75"/>
      <c r="F28" s="75"/>
      <c r="G28" s="75"/>
      <c r="H28" s="75"/>
      <c r="I28" s="465"/>
    </row>
    <row r="29" spans="1:9" s="167" customFormat="1" ht="26.25" hidden="1" customHeight="1">
      <c r="A29" s="364">
        <v>1</v>
      </c>
      <c r="B29" s="466" t="s">
        <v>239</v>
      </c>
      <c r="C29" s="60" t="s">
        <v>18</v>
      </c>
      <c r="D29" s="60" t="s">
        <v>19</v>
      </c>
      <c r="E29" s="61"/>
      <c r="F29" s="51"/>
      <c r="G29" s="58">
        <v>100</v>
      </c>
      <c r="H29" s="59">
        <v>45626</v>
      </c>
      <c r="I29" s="465"/>
    </row>
    <row r="30" spans="1:9" s="167" customFormat="1" ht="26.25" hidden="1" customHeight="1">
      <c r="A30" s="364">
        <v>2</v>
      </c>
      <c r="B30" s="466" t="s">
        <v>240</v>
      </c>
      <c r="C30" s="60" t="s">
        <v>18</v>
      </c>
      <c r="D30" s="60" t="s">
        <v>19</v>
      </c>
      <c r="E30" s="61"/>
      <c r="F30" s="51"/>
      <c r="G30" s="58">
        <v>100</v>
      </c>
      <c r="H30" s="59">
        <v>45626</v>
      </c>
      <c r="I30" s="465"/>
    </row>
    <row r="31" spans="1:9" s="167" customFormat="1" ht="32.25" hidden="1" customHeight="1">
      <c r="A31" s="364">
        <v>3</v>
      </c>
      <c r="B31" s="466" t="s">
        <v>241</v>
      </c>
      <c r="C31" s="60" t="s">
        <v>18</v>
      </c>
      <c r="D31" s="60" t="s">
        <v>19</v>
      </c>
      <c r="E31" s="61"/>
      <c r="F31" s="51"/>
      <c r="G31" s="58">
        <v>100</v>
      </c>
      <c r="H31" s="59">
        <v>45626</v>
      </c>
      <c r="I31" s="465"/>
    </row>
    <row r="32" spans="1:9" s="167" customFormat="1" ht="36" hidden="1" customHeight="1">
      <c r="A32" s="364">
        <v>4</v>
      </c>
      <c r="B32" s="466" t="s">
        <v>242</v>
      </c>
      <c r="C32" s="60" t="s">
        <v>18</v>
      </c>
      <c r="D32" s="60" t="s">
        <v>19</v>
      </c>
      <c r="E32" s="61"/>
      <c r="F32" s="51"/>
      <c r="G32" s="58">
        <v>100</v>
      </c>
      <c r="H32" s="59">
        <v>45626</v>
      </c>
      <c r="I32" s="465"/>
    </row>
    <row r="33" spans="1:250" s="167" customFormat="1" ht="26.25" hidden="1" customHeight="1">
      <c r="A33" s="364">
        <v>5</v>
      </c>
      <c r="B33" s="466" t="s">
        <v>243</v>
      </c>
      <c r="C33" s="60" t="s">
        <v>18</v>
      </c>
      <c r="D33" s="60" t="s">
        <v>19</v>
      </c>
      <c r="E33" s="61"/>
      <c r="F33" s="51"/>
      <c r="G33" s="58">
        <v>100</v>
      </c>
      <c r="H33" s="59">
        <v>45626</v>
      </c>
      <c r="I33" s="465"/>
    </row>
    <row r="34" spans="1:250" s="167" customFormat="1" ht="26.25" hidden="1" customHeight="1">
      <c r="A34" s="364">
        <v>6</v>
      </c>
      <c r="B34" s="466" t="s">
        <v>244</v>
      </c>
      <c r="C34" s="60" t="s">
        <v>18</v>
      </c>
      <c r="D34" s="60" t="s">
        <v>19</v>
      </c>
      <c r="E34" s="61"/>
      <c r="F34" s="51"/>
      <c r="G34" s="58">
        <v>100</v>
      </c>
      <c r="H34" s="59">
        <v>45626</v>
      </c>
      <c r="I34" s="465"/>
    </row>
    <row r="35" spans="1:250" s="94" customFormat="1" ht="23.25" customHeight="1">
      <c r="A35" s="63" t="s">
        <v>17</v>
      </c>
      <c r="B35" s="49" t="str">
        <f>"NHIỆM VỤ TRỌNG TÂM: "&amp;COUNTA(C36:C66)&amp;" chỉ tiêu"</f>
        <v>NHIỆM VỤ TRỌNG TÂM: 25 chỉ tiêu</v>
      </c>
      <c r="C35" s="49"/>
      <c r="D35" s="50"/>
      <c r="E35" s="51"/>
      <c r="F35" s="51"/>
      <c r="G35" s="51"/>
      <c r="H35" s="52"/>
      <c r="I35" s="53"/>
    </row>
    <row r="36" spans="1:250" s="19" customFormat="1" ht="28.5">
      <c r="A36" s="64" t="s">
        <v>10</v>
      </c>
      <c r="B36" s="108" t="s">
        <v>96</v>
      </c>
      <c r="C36" s="109"/>
      <c r="D36" s="109"/>
      <c r="E36" s="109"/>
      <c r="F36" s="110"/>
      <c r="G36" s="111"/>
      <c r="H36" s="110"/>
      <c r="I36" s="139"/>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c r="BZ36" s="140"/>
      <c r="CA36" s="140"/>
      <c r="CB36" s="140"/>
      <c r="CC36" s="140"/>
      <c r="CD36" s="140"/>
      <c r="CE36" s="140"/>
      <c r="CF36" s="140"/>
      <c r="CG36" s="140"/>
      <c r="CH36" s="140"/>
      <c r="CI36" s="140"/>
      <c r="CJ36" s="140"/>
      <c r="CK36" s="140"/>
      <c r="CL36" s="140"/>
      <c r="CM36" s="140"/>
      <c r="CN36" s="140"/>
      <c r="CO36" s="140"/>
      <c r="CP36" s="140"/>
      <c r="CQ36" s="140"/>
      <c r="CR36" s="140"/>
      <c r="CS36" s="140"/>
      <c r="CT36" s="140"/>
      <c r="CU36" s="140"/>
      <c r="CV36" s="140"/>
      <c r="CW36" s="140"/>
      <c r="CX36" s="140"/>
      <c r="CY36" s="140"/>
      <c r="CZ36" s="140"/>
      <c r="DA36" s="140"/>
      <c r="DB36" s="140"/>
      <c r="DC36" s="140"/>
      <c r="DD36" s="140"/>
      <c r="DE36" s="140"/>
      <c r="DF36" s="140"/>
      <c r="DG36" s="140"/>
      <c r="DH36" s="140"/>
      <c r="DI36" s="140"/>
      <c r="DJ36" s="140"/>
      <c r="DK36" s="140"/>
      <c r="DL36" s="140"/>
      <c r="DM36" s="140"/>
      <c r="DN36" s="140"/>
      <c r="DO36" s="140"/>
      <c r="DP36" s="140"/>
      <c r="DQ36" s="140"/>
      <c r="DR36" s="140"/>
      <c r="DS36" s="140"/>
      <c r="DT36" s="140"/>
      <c r="DU36" s="140"/>
      <c r="DV36" s="140"/>
      <c r="DW36" s="140"/>
      <c r="DX36" s="140"/>
      <c r="DY36" s="140"/>
      <c r="DZ36" s="140"/>
      <c r="EA36" s="140"/>
      <c r="EB36" s="140"/>
      <c r="EC36" s="140"/>
      <c r="ED36" s="140"/>
      <c r="EE36" s="140"/>
      <c r="EF36" s="140"/>
      <c r="EG36" s="140"/>
      <c r="EH36" s="140"/>
      <c r="EI36" s="140"/>
      <c r="EJ36" s="140"/>
      <c r="EK36" s="140"/>
      <c r="EL36" s="140"/>
      <c r="EM36" s="140"/>
      <c r="EN36" s="140"/>
      <c r="EO36" s="140"/>
      <c r="EP36" s="140"/>
      <c r="EQ36" s="140"/>
      <c r="ER36" s="140"/>
      <c r="ES36" s="140"/>
      <c r="ET36" s="140"/>
      <c r="EU36" s="140"/>
      <c r="EV36" s="140"/>
      <c r="EW36" s="140"/>
      <c r="EX36" s="140"/>
      <c r="EY36" s="140"/>
      <c r="EZ36" s="140"/>
      <c r="FA36" s="140"/>
      <c r="FB36" s="140"/>
      <c r="FC36" s="140"/>
      <c r="FD36" s="140"/>
      <c r="FE36" s="140"/>
      <c r="FF36" s="140"/>
      <c r="FG36" s="140"/>
      <c r="FH36" s="140"/>
      <c r="FI36" s="140"/>
      <c r="FJ36" s="140"/>
      <c r="FK36" s="140"/>
      <c r="FL36" s="140"/>
      <c r="FM36" s="140"/>
      <c r="FN36" s="140"/>
      <c r="FO36" s="140"/>
      <c r="FP36" s="140"/>
      <c r="FQ36" s="140"/>
      <c r="FR36" s="140"/>
      <c r="FS36" s="140"/>
      <c r="FT36" s="140"/>
      <c r="FU36" s="140"/>
      <c r="FV36" s="140"/>
      <c r="FW36" s="140"/>
      <c r="FX36" s="140"/>
      <c r="FY36" s="140"/>
      <c r="FZ36" s="140"/>
      <c r="GA36" s="140"/>
      <c r="GB36" s="140"/>
      <c r="GC36" s="140"/>
      <c r="GD36" s="140"/>
      <c r="GE36" s="140"/>
      <c r="GF36" s="140"/>
      <c r="GG36" s="140"/>
      <c r="GH36" s="140"/>
      <c r="GI36" s="140"/>
      <c r="GJ36" s="140"/>
      <c r="GK36" s="140"/>
      <c r="GL36" s="140"/>
      <c r="GM36" s="140"/>
      <c r="GN36" s="140"/>
      <c r="GO36" s="140"/>
      <c r="GP36" s="140"/>
      <c r="GQ36" s="140"/>
      <c r="GR36" s="140"/>
      <c r="GS36" s="140"/>
      <c r="GT36" s="140"/>
      <c r="GU36" s="140"/>
      <c r="GV36" s="140"/>
      <c r="GW36" s="140"/>
      <c r="GX36" s="140"/>
      <c r="GY36" s="140"/>
      <c r="GZ36" s="140"/>
      <c r="HA36" s="140"/>
      <c r="HB36" s="140"/>
      <c r="HC36" s="140"/>
      <c r="HD36" s="140"/>
      <c r="HE36" s="140"/>
      <c r="HF36" s="140"/>
      <c r="HG36" s="140"/>
      <c r="HH36" s="140"/>
      <c r="HI36" s="140"/>
      <c r="HJ36" s="140"/>
      <c r="HK36" s="140"/>
      <c r="HL36" s="140"/>
      <c r="HM36" s="140"/>
      <c r="HN36" s="140"/>
      <c r="HO36" s="140"/>
      <c r="HP36" s="140"/>
      <c r="HQ36" s="140"/>
      <c r="HR36" s="140"/>
      <c r="HS36" s="140"/>
      <c r="HT36" s="140"/>
      <c r="HU36" s="140"/>
      <c r="HV36" s="140"/>
      <c r="HW36" s="140"/>
      <c r="HX36" s="140"/>
      <c r="HY36" s="140"/>
      <c r="HZ36" s="140"/>
      <c r="IA36" s="140"/>
      <c r="IB36" s="140"/>
      <c r="IC36" s="140"/>
      <c r="ID36" s="140"/>
      <c r="IE36" s="140"/>
      <c r="IF36" s="140"/>
      <c r="IG36" s="140"/>
      <c r="IH36" s="140"/>
      <c r="II36" s="140"/>
      <c r="IJ36" s="140"/>
      <c r="IK36" s="140"/>
      <c r="IL36" s="140"/>
      <c r="IM36" s="140"/>
      <c r="IN36" s="140"/>
      <c r="IO36" s="140"/>
      <c r="IP36" s="140"/>
    </row>
    <row r="37" spans="1:250" s="19" customFormat="1" ht="30">
      <c r="A37" s="72">
        <v>1</v>
      </c>
      <c r="B37" s="131" t="s">
        <v>87</v>
      </c>
      <c r="C37" s="109" t="s">
        <v>48</v>
      </c>
      <c r="D37" s="109">
        <v>8</v>
      </c>
      <c r="E37" s="109"/>
      <c r="F37" s="110"/>
      <c r="G37" s="111">
        <v>8</v>
      </c>
      <c r="H37" s="130">
        <v>45626</v>
      </c>
      <c r="I37" s="139"/>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0"/>
      <c r="BR37" s="140"/>
      <c r="BS37" s="140"/>
      <c r="BT37" s="140"/>
      <c r="BU37" s="140"/>
      <c r="BV37" s="140"/>
      <c r="BW37" s="140"/>
      <c r="BX37" s="140"/>
      <c r="BY37" s="140"/>
      <c r="BZ37" s="140"/>
      <c r="CA37" s="140"/>
      <c r="CB37" s="140"/>
      <c r="CC37" s="140"/>
      <c r="CD37" s="140"/>
      <c r="CE37" s="140"/>
      <c r="CF37" s="140"/>
      <c r="CG37" s="140"/>
      <c r="CH37" s="140"/>
      <c r="CI37" s="140"/>
      <c r="CJ37" s="140"/>
      <c r="CK37" s="140"/>
      <c r="CL37" s="140"/>
      <c r="CM37" s="140"/>
      <c r="CN37" s="140"/>
      <c r="CO37" s="140"/>
      <c r="CP37" s="140"/>
      <c r="CQ37" s="140"/>
      <c r="CR37" s="140"/>
      <c r="CS37" s="140"/>
      <c r="CT37" s="140"/>
      <c r="CU37" s="140"/>
      <c r="CV37" s="140"/>
      <c r="CW37" s="140"/>
      <c r="CX37" s="140"/>
      <c r="CY37" s="140"/>
      <c r="CZ37" s="140"/>
      <c r="DA37" s="140"/>
      <c r="DB37" s="140"/>
      <c r="DC37" s="140"/>
      <c r="DD37" s="140"/>
      <c r="DE37" s="140"/>
      <c r="DF37" s="140"/>
      <c r="DG37" s="140"/>
      <c r="DH37" s="140"/>
      <c r="DI37" s="140"/>
      <c r="DJ37" s="140"/>
      <c r="DK37" s="140"/>
      <c r="DL37" s="140"/>
      <c r="DM37" s="140"/>
      <c r="DN37" s="140"/>
      <c r="DO37" s="140"/>
      <c r="DP37" s="140"/>
      <c r="DQ37" s="140"/>
      <c r="DR37" s="140"/>
      <c r="DS37" s="140"/>
      <c r="DT37" s="140"/>
      <c r="DU37" s="140"/>
      <c r="DV37" s="140"/>
      <c r="DW37" s="140"/>
      <c r="DX37" s="140"/>
      <c r="DY37" s="140"/>
      <c r="DZ37" s="140"/>
      <c r="EA37" s="140"/>
      <c r="EB37" s="140"/>
      <c r="EC37" s="140"/>
      <c r="ED37" s="140"/>
      <c r="EE37" s="140"/>
      <c r="EF37" s="140"/>
      <c r="EG37" s="140"/>
      <c r="EH37" s="140"/>
      <c r="EI37" s="140"/>
      <c r="EJ37" s="140"/>
      <c r="EK37" s="140"/>
      <c r="EL37" s="140"/>
      <c r="EM37" s="140"/>
      <c r="EN37" s="140"/>
      <c r="EO37" s="140"/>
      <c r="EP37" s="140"/>
      <c r="EQ37" s="140"/>
      <c r="ER37" s="140"/>
      <c r="ES37" s="140"/>
      <c r="ET37" s="140"/>
      <c r="EU37" s="140"/>
      <c r="EV37" s="140"/>
      <c r="EW37" s="140"/>
      <c r="EX37" s="140"/>
      <c r="EY37" s="140"/>
      <c r="EZ37" s="140"/>
      <c r="FA37" s="140"/>
      <c r="FB37" s="140"/>
      <c r="FC37" s="140"/>
      <c r="FD37" s="140"/>
      <c r="FE37" s="140"/>
      <c r="FF37" s="140"/>
      <c r="FG37" s="140"/>
      <c r="FH37" s="140"/>
      <c r="FI37" s="140"/>
      <c r="FJ37" s="140"/>
      <c r="FK37" s="140"/>
      <c r="FL37" s="140"/>
      <c r="FM37" s="140"/>
      <c r="FN37" s="140"/>
      <c r="FO37" s="140"/>
      <c r="FP37" s="140"/>
      <c r="FQ37" s="140"/>
      <c r="FR37" s="140"/>
      <c r="FS37" s="140"/>
      <c r="FT37" s="140"/>
      <c r="FU37" s="140"/>
      <c r="FV37" s="140"/>
      <c r="FW37" s="140"/>
      <c r="FX37" s="140"/>
      <c r="FY37" s="140"/>
      <c r="FZ37" s="140"/>
      <c r="GA37" s="140"/>
      <c r="GB37" s="140"/>
      <c r="GC37" s="140"/>
      <c r="GD37" s="140"/>
      <c r="GE37" s="140"/>
      <c r="GF37" s="140"/>
      <c r="GG37" s="140"/>
      <c r="GH37" s="140"/>
      <c r="GI37" s="140"/>
      <c r="GJ37" s="140"/>
      <c r="GK37" s="140"/>
      <c r="GL37" s="140"/>
      <c r="GM37" s="140"/>
      <c r="GN37" s="140"/>
      <c r="GO37" s="140"/>
      <c r="GP37" s="140"/>
      <c r="GQ37" s="140"/>
      <c r="GR37" s="140"/>
      <c r="GS37" s="140"/>
      <c r="GT37" s="140"/>
      <c r="GU37" s="140"/>
      <c r="GV37" s="140"/>
      <c r="GW37" s="140"/>
      <c r="GX37" s="140"/>
      <c r="GY37" s="140"/>
      <c r="GZ37" s="140"/>
      <c r="HA37" s="140"/>
      <c r="HB37" s="140"/>
      <c r="HC37" s="140"/>
      <c r="HD37" s="140"/>
      <c r="HE37" s="140"/>
      <c r="HF37" s="140"/>
      <c r="HG37" s="140"/>
      <c r="HH37" s="140"/>
      <c r="HI37" s="140"/>
      <c r="HJ37" s="140"/>
      <c r="HK37" s="140"/>
      <c r="HL37" s="140"/>
      <c r="HM37" s="140"/>
      <c r="HN37" s="140"/>
      <c r="HO37" s="140"/>
      <c r="HP37" s="140"/>
      <c r="HQ37" s="140"/>
      <c r="HR37" s="140"/>
      <c r="HS37" s="140"/>
      <c r="HT37" s="140"/>
      <c r="HU37" s="140"/>
      <c r="HV37" s="140"/>
      <c r="HW37" s="140"/>
      <c r="HX37" s="140"/>
      <c r="HY37" s="140"/>
      <c r="HZ37" s="140"/>
      <c r="IA37" s="140"/>
      <c r="IB37" s="140"/>
      <c r="IC37" s="140"/>
      <c r="ID37" s="140"/>
      <c r="IE37" s="140"/>
      <c r="IF37" s="140"/>
      <c r="IG37" s="140"/>
      <c r="IH37" s="140"/>
      <c r="II37" s="140"/>
      <c r="IJ37" s="140"/>
      <c r="IK37" s="140"/>
      <c r="IL37" s="140"/>
      <c r="IM37" s="140"/>
      <c r="IN37" s="140"/>
      <c r="IO37" s="140"/>
      <c r="IP37" s="140"/>
    </row>
    <row r="38" spans="1:250" s="19" customFormat="1" ht="30">
      <c r="A38" s="72">
        <v>2</v>
      </c>
      <c r="B38" s="131" t="s">
        <v>214</v>
      </c>
      <c r="C38" s="109" t="s">
        <v>213</v>
      </c>
      <c r="D38" s="156">
        <v>310.93299999999999</v>
      </c>
      <c r="E38" s="109"/>
      <c r="F38" s="111"/>
      <c r="G38" s="156">
        <v>310.93299999999999</v>
      </c>
      <c r="H38" s="130">
        <v>45626</v>
      </c>
      <c r="I38" s="139"/>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40"/>
      <c r="BY38" s="140"/>
      <c r="BZ38" s="140"/>
      <c r="CA38" s="140"/>
      <c r="CB38" s="140"/>
      <c r="CC38" s="140"/>
      <c r="CD38" s="140"/>
      <c r="CE38" s="140"/>
      <c r="CF38" s="140"/>
      <c r="CG38" s="140"/>
      <c r="CH38" s="140"/>
      <c r="CI38" s="140"/>
      <c r="CJ38" s="140"/>
      <c r="CK38" s="140"/>
      <c r="CL38" s="140"/>
      <c r="CM38" s="140"/>
      <c r="CN38" s="140"/>
      <c r="CO38" s="140"/>
      <c r="CP38" s="140"/>
      <c r="CQ38" s="140"/>
      <c r="CR38" s="140"/>
      <c r="CS38" s="140"/>
      <c r="CT38" s="140"/>
      <c r="CU38" s="140"/>
      <c r="CV38" s="140"/>
      <c r="CW38" s="140"/>
      <c r="CX38" s="140"/>
      <c r="CY38" s="140"/>
      <c r="CZ38" s="140"/>
      <c r="DA38" s="140"/>
      <c r="DB38" s="140"/>
      <c r="DC38" s="140"/>
      <c r="DD38" s="140"/>
      <c r="DE38" s="140"/>
      <c r="DF38" s="140"/>
      <c r="DG38" s="140"/>
      <c r="DH38" s="140"/>
      <c r="DI38" s="140"/>
      <c r="DJ38" s="140"/>
      <c r="DK38" s="140"/>
      <c r="DL38" s="140"/>
      <c r="DM38" s="140"/>
      <c r="DN38" s="140"/>
      <c r="DO38" s="140"/>
      <c r="DP38" s="140"/>
      <c r="DQ38" s="140"/>
      <c r="DR38" s="140"/>
      <c r="DS38" s="140"/>
      <c r="DT38" s="140"/>
      <c r="DU38" s="140"/>
      <c r="DV38" s="140"/>
      <c r="DW38" s="140"/>
      <c r="DX38" s="140"/>
      <c r="DY38" s="140"/>
      <c r="DZ38" s="140"/>
      <c r="EA38" s="140"/>
      <c r="EB38" s="140"/>
      <c r="EC38" s="140"/>
      <c r="ED38" s="140"/>
      <c r="EE38" s="140"/>
      <c r="EF38" s="140"/>
      <c r="EG38" s="140"/>
      <c r="EH38" s="140"/>
      <c r="EI38" s="140"/>
      <c r="EJ38" s="140"/>
      <c r="EK38" s="140"/>
      <c r="EL38" s="140"/>
      <c r="EM38" s="140"/>
      <c r="EN38" s="140"/>
      <c r="EO38" s="140"/>
      <c r="EP38" s="140"/>
      <c r="EQ38" s="140"/>
      <c r="ER38" s="140"/>
      <c r="ES38" s="140"/>
      <c r="ET38" s="140"/>
      <c r="EU38" s="140"/>
      <c r="EV38" s="140"/>
      <c r="EW38" s="140"/>
      <c r="EX38" s="140"/>
      <c r="EY38" s="140"/>
      <c r="EZ38" s="140"/>
      <c r="FA38" s="140"/>
      <c r="FB38" s="140"/>
      <c r="FC38" s="140"/>
      <c r="FD38" s="140"/>
      <c r="FE38" s="140"/>
      <c r="FF38" s="140"/>
      <c r="FG38" s="140"/>
      <c r="FH38" s="140"/>
      <c r="FI38" s="140"/>
      <c r="FJ38" s="140"/>
      <c r="FK38" s="140"/>
      <c r="FL38" s="140"/>
      <c r="FM38" s="140"/>
      <c r="FN38" s="140"/>
      <c r="FO38" s="140"/>
      <c r="FP38" s="140"/>
      <c r="FQ38" s="140"/>
      <c r="FR38" s="140"/>
      <c r="FS38" s="140"/>
      <c r="FT38" s="140"/>
      <c r="FU38" s="140"/>
      <c r="FV38" s="140"/>
      <c r="FW38" s="140"/>
      <c r="FX38" s="140"/>
      <c r="FY38" s="140"/>
      <c r="FZ38" s="140"/>
      <c r="GA38" s="140"/>
      <c r="GB38" s="140"/>
      <c r="GC38" s="140"/>
      <c r="GD38" s="140"/>
      <c r="GE38" s="140"/>
      <c r="GF38" s="140"/>
      <c r="GG38" s="140"/>
      <c r="GH38" s="140"/>
      <c r="GI38" s="140"/>
      <c r="GJ38" s="140"/>
      <c r="GK38" s="140"/>
      <c r="GL38" s="140"/>
      <c r="GM38" s="140"/>
      <c r="GN38" s="140"/>
      <c r="GO38" s="140"/>
      <c r="GP38" s="140"/>
      <c r="GQ38" s="140"/>
      <c r="GR38" s="140"/>
      <c r="GS38" s="140"/>
      <c r="GT38" s="140"/>
      <c r="GU38" s="140"/>
      <c r="GV38" s="140"/>
      <c r="GW38" s="140"/>
      <c r="GX38" s="140"/>
      <c r="GY38" s="140"/>
      <c r="GZ38" s="140"/>
      <c r="HA38" s="140"/>
      <c r="HB38" s="140"/>
      <c r="HC38" s="140"/>
      <c r="HD38" s="140"/>
      <c r="HE38" s="140"/>
      <c r="HF38" s="140"/>
      <c r="HG38" s="140"/>
      <c r="HH38" s="140"/>
      <c r="HI38" s="140"/>
      <c r="HJ38" s="140"/>
      <c r="HK38" s="140"/>
      <c r="HL38" s="140"/>
      <c r="HM38" s="140"/>
      <c r="HN38" s="140"/>
      <c r="HO38" s="140"/>
      <c r="HP38" s="140"/>
      <c r="HQ38" s="140"/>
      <c r="HR38" s="140"/>
      <c r="HS38" s="140"/>
      <c r="HT38" s="140"/>
      <c r="HU38" s="140"/>
      <c r="HV38" s="140"/>
      <c r="HW38" s="140"/>
      <c r="HX38" s="140"/>
      <c r="HY38" s="140"/>
      <c r="HZ38" s="140"/>
      <c r="IA38" s="140"/>
      <c r="IB38" s="140"/>
      <c r="IC38" s="140"/>
      <c r="ID38" s="140"/>
      <c r="IE38" s="140"/>
      <c r="IF38" s="140"/>
      <c r="IG38" s="140"/>
      <c r="IH38" s="140"/>
      <c r="II38" s="140"/>
      <c r="IJ38" s="140"/>
      <c r="IK38" s="140"/>
      <c r="IL38" s="140"/>
      <c r="IM38" s="140"/>
      <c r="IN38" s="140"/>
      <c r="IO38" s="140"/>
      <c r="IP38" s="140"/>
    </row>
    <row r="39" spans="1:250" s="19" customFormat="1" ht="18.75">
      <c r="A39" s="118" t="s">
        <v>12</v>
      </c>
      <c r="B39" s="119" t="s">
        <v>146</v>
      </c>
      <c r="C39" s="128"/>
      <c r="D39" s="128"/>
      <c r="E39" s="128"/>
      <c r="F39" s="128"/>
      <c r="G39" s="143"/>
      <c r="H39" s="130"/>
      <c r="I39" s="84"/>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row>
    <row r="40" spans="1:250" s="19" customFormat="1" ht="18.75">
      <c r="A40" s="122">
        <v>1</v>
      </c>
      <c r="B40" s="123" t="s">
        <v>27</v>
      </c>
      <c r="C40" s="109" t="s">
        <v>23</v>
      </c>
      <c r="D40" s="109">
        <v>8</v>
      </c>
      <c r="E40" s="109"/>
      <c r="F40" s="109"/>
      <c r="G40" s="109">
        <v>8</v>
      </c>
      <c r="H40" s="130">
        <v>45626</v>
      </c>
      <c r="I40" s="84"/>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row>
    <row r="41" spans="1:250" s="19" customFormat="1" ht="18.75">
      <c r="A41" s="122">
        <v>2</v>
      </c>
      <c r="B41" s="124" t="s">
        <v>28</v>
      </c>
      <c r="C41" s="109" t="s">
        <v>11</v>
      </c>
      <c r="D41" s="109">
        <v>73</v>
      </c>
      <c r="E41" s="109"/>
      <c r="F41" s="110"/>
      <c r="G41" s="109">
        <v>73</v>
      </c>
      <c r="H41" s="130">
        <v>45626</v>
      </c>
      <c r="I41" s="84"/>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c r="IM41" s="21"/>
      <c r="IN41" s="21"/>
      <c r="IO41" s="21"/>
      <c r="IP41" s="21"/>
    </row>
    <row r="42" spans="1:250" s="19" customFormat="1" ht="18.75">
      <c r="A42" s="122">
        <v>3</v>
      </c>
      <c r="B42" s="124" t="s">
        <v>29</v>
      </c>
      <c r="C42" s="109" t="s">
        <v>30</v>
      </c>
      <c r="D42" s="109">
        <v>4888</v>
      </c>
      <c r="E42" s="109"/>
      <c r="F42" s="110"/>
      <c r="G42" s="109">
        <v>4888</v>
      </c>
      <c r="H42" s="130">
        <v>45626</v>
      </c>
      <c r="I42" s="84"/>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row>
    <row r="43" spans="1:250" s="19" customFormat="1" ht="18.75">
      <c r="A43" s="122">
        <v>4</v>
      </c>
      <c r="B43" s="124" t="s">
        <v>31</v>
      </c>
      <c r="C43" s="109" t="s">
        <v>11</v>
      </c>
      <c r="D43" s="109">
        <v>93</v>
      </c>
      <c r="E43" s="109"/>
      <c r="F43" s="110"/>
      <c r="G43" s="109">
        <v>93</v>
      </c>
      <c r="H43" s="130">
        <v>45626</v>
      </c>
      <c r="I43" s="84"/>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row>
    <row r="44" spans="1:250" s="19" customFormat="1" ht="18.75">
      <c r="A44" s="118" t="s">
        <v>15</v>
      </c>
      <c r="B44" s="125" t="s">
        <v>147</v>
      </c>
      <c r="C44" s="109"/>
      <c r="D44" s="109"/>
      <c r="E44" s="109"/>
      <c r="F44" s="110"/>
      <c r="G44" s="126"/>
      <c r="H44" s="130"/>
      <c r="I44" s="84"/>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row>
    <row r="45" spans="1:250" s="19" customFormat="1" ht="18.75">
      <c r="A45" s="122">
        <v>1</v>
      </c>
      <c r="B45" s="124" t="s">
        <v>97</v>
      </c>
      <c r="C45" s="109" t="s">
        <v>30</v>
      </c>
      <c r="D45" s="109">
        <v>3</v>
      </c>
      <c r="E45" s="109"/>
      <c r="F45" s="110"/>
      <c r="G45" s="109">
        <v>3</v>
      </c>
      <c r="H45" s="130">
        <v>45626</v>
      </c>
      <c r="I45" s="139"/>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c r="DP45" s="140"/>
      <c r="DQ45" s="140"/>
      <c r="DR45" s="140"/>
      <c r="DS45" s="140"/>
      <c r="DT45" s="140"/>
      <c r="DU45" s="140"/>
      <c r="DV45" s="140"/>
      <c r="DW45" s="140"/>
      <c r="DX45" s="140"/>
      <c r="DY45" s="140"/>
      <c r="DZ45" s="140"/>
      <c r="EA45" s="140"/>
      <c r="EB45" s="140"/>
      <c r="EC45" s="140"/>
      <c r="ED45" s="140"/>
      <c r="EE45" s="140"/>
      <c r="EF45" s="140"/>
      <c r="EG45" s="140"/>
      <c r="EH45" s="140"/>
      <c r="EI45" s="140"/>
      <c r="EJ45" s="140"/>
      <c r="EK45" s="140"/>
      <c r="EL45" s="140"/>
      <c r="EM45" s="140"/>
      <c r="EN45" s="140"/>
      <c r="EO45" s="140"/>
      <c r="EP45" s="140"/>
      <c r="EQ45" s="140"/>
      <c r="ER45" s="140"/>
      <c r="ES45" s="140"/>
      <c r="ET45" s="140"/>
      <c r="EU45" s="140"/>
      <c r="EV45" s="140"/>
      <c r="EW45" s="140"/>
      <c r="EX45" s="140"/>
      <c r="EY45" s="140"/>
      <c r="EZ45" s="140"/>
      <c r="FA45" s="140"/>
      <c r="FB45" s="140"/>
      <c r="FC45" s="140"/>
      <c r="FD45" s="140"/>
      <c r="FE45" s="140"/>
      <c r="FF45" s="140"/>
      <c r="FG45" s="140"/>
      <c r="FH45" s="140"/>
      <c r="FI45" s="140"/>
      <c r="FJ45" s="140"/>
      <c r="FK45" s="140"/>
      <c r="FL45" s="140"/>
      <c r="FM45" s="140"/>
      <c r="FN45" s="140"/>
      <c r="FO45" s="140"/>
      <c r="FP45" s="140"/>
      <c r="FQ45" s="140"/>
      <c r="FR45" s="140"/>
      <c r="FS45" s="140"/>
      <c r="FT45" s="140"/>
      <c r="FU45" s="140"/>
      <c r="FV45" s="140"/>
      <c r="FW45" s="140"/>
      <c r="FX45" s="140"/>
      <c r="FY45" s="140"/>
      <c r="FZ45" s="140"/>
      <c r="GA45" s="140"/>
      <c r="GB45" s="140"/>
      <c r="GC45" s="140"/>
      <c r="GD45" s="140"/>
      <c r="GE45" s="140"/>
      <c r="GF45" s="140"/>
      <c r="GG45" s="140"/>
      <c r="GH45" s="140"/>
      <c r="GI45" s="140"/>
      <c r="GJ45" s="140"/>
      <c r="GK45" s="140"/>
      <c r="GL45" s="140"/>
      <c r="GM45" s="140"/>
      <c r="GN45" s="140"/>
      <c r="GO45" s="140"/>
      <c r="GP45" s="140"/>
      <c r="GQ45" s="140"/>
      <c r="GR45" s="140"/>
      <c r="GS45" s="140"/>
      <c r="GT45" s="140"/>
      <c r="GU45" s="140"/>
      <c r="GV45" s="140"/>
      <c r="GW45" s="140"/>
      <c r="GX45" s="140"/>
      <c r="GY45" s="140"/>
      <c r="GZ45" s="140"/>
      <c r="HA45" s="140"/>
      <c r="HB45" s="140"/>
      <c r="HC45" s="140"/>
      <c r="HD45" s="140"/>
      <c r="HE45" s="140"/>
      <c r="HF45" s="140"/>
      <c r="HG45" s="140"/>
      <c r="HH45" s="140"/>
      <c r="HI45" s="140"/>
      <c r="HJ45" s="140"/>
      <c r="HK45" s="140"/>
      <c r="HL45" s="140"/>
      <c r="HM45" s="140"/>
      <c r="HN45" s="140"/>
      <c r="HO45" s="140"/>
      <c r="HP45" s="140"/>
      <c r="HQ45" s="140"/>
      <c r="HR45" s="140"/>
      <c r="HS45" s="140"/>
      <c r="HT45" s="140"/>
      <c r="HU45" s="140"/>
      <c r="HV45" s="140"/>
      <c r="HW45" s="140"/>
      <c r="HX45" s="140"/>
      <c r="HY45" s="140"/>
      <c r="HZ45" s="140"/>
      <c r="IA45" s="140"/>
      <c r="IB45" s="140"/>
      <c r="IC45" s="140"/>
      <c r="ID45" s="140"/>
      <c r="IE45" s="140"/>
      <c r="IF45" s="140"/>
      <c r="IG45" s="140"/>
      <c r="IH45" s="140"/>
      <c r="II45" s="140"/>
      <c r="IJ45" s="140"/>
      <c r="IK45" s="140"/>
      <c r="IL45" s="140"/>
      <c r="IM45" s="140"/>
      <c r="IN45" s="140"/>
      <c r="IO45" s="140"/>
      <c r="IP45" s="140"/>
    </row>
    <row r="46" spans="1:250" s="19" customFormat="1" ht="18.75">
      <c r="A46" s="122">
        <v>2</v>
      </c>
      <c r="B46" s="124" t="s">
        <v>98</v>
      </c>
      <c r="C46" s="109" t="s">
        <v>30</v>
      </c>
      <c r="D46" s="109">
        <v>29</v>
      </c>
      <c r="E46" s="109"/>
      <c r="F46" s="110"/>
      <c r="G46" s="109">
        <v>29</v>
      </c>
      <c r="H46" s="130">
        <v>45626</v>
      </c>
      <c r="I46" s="139"/>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c r="DP46" s="140"/>
      <c r="DQ46" s="140"/>
      <c r="DR46" s="140"/>
      <c r="DS46" s="140"/>
      <c r="DT46" s="140"/>
      <c r="DU46" s="140"/>
      <c r="DV46" s="140"/>
      <c r="DW46" s="140"/>
      <c r="DX46" s="140"/>
      <c r="DY46" s="140"/>
      <c r="DZ46" s="140"/>
      <c r="EA46" s="140"/>
      <c r="EB46" s="140"/>
      <c r="EC46" s="140"/>
      <c r="ED46" s="140"/>
      <c r="EE46" s="140"/>
      <c r="EF46" s="140"/>
      <c r="EG46" s="140"/>
      <c r="EH46" s="140"/>
      <c r="EI46" s="140"/>
      <c r="EJ46" s="140"/>
      <c r="EK46" s="140"/>
      <c r="EL46" s="140"/>
      <c r="EM46" s="140"/>
      <c r="EN46" s="140"/>
      <c r="EO46" s="140"/>
      <c r="EP46" s="140"/>
      <c r="EQ46" s="140"/>
      <c r="ER46" s="140"/>
      <c r="ES46" s="140"/>
      <c r="ET46" s="140"/>
      <c r="EU46" s="140"/>
      <c r="EV46" s="140"/>
      <c r="EW46" s="140"/>
      <c r="EX46" s="140"/>
      <c r="EY46" s="140"/>
      <c r="EZ46" s="140"/>
      <c r="FA46" s="140"/>
      <c r="FB46" s="140"/>
      <c r="FC46" s="140"/>
      <c r="FD46" s="140"/>
      <c r="FE46" s="140"/>
      <c r="FF46" s="140"/>
      <c r="FG46" s="140"/>
      <c r="FH46" s="140"/>
      <c r="FI46" s="140"/>
      <c r="FJ46" s="140"/>
      <c r="FK46" s="140"/>
      <c r="FL46" s="140"/>
      <c r="FM46" s="140"/>
      <c r="FN46" s="140"/>
      <c r="FO46" s="140"/>
      <c r="FP46" s="140"/>
      <c r="FQ46" s="140"/>
      <c r="FR46" s="140"/>
      <c r="FS46" s="140"/>
      <c r="FT46" s="140"/>
      <c r="FU46" s="140"/>
      <c r="FV46" s="140"/>
      <c r="FW46" s="140"/>
      <c r="FX46" s="140"/>
      <c r="FY46" s="140"/>
      <c r="FZ46" s="140"/>
      <c r="GA46" s="140"/>
      <c r="GB46" s="140"/>
      <c r="GC46" s="140"/>
      <c r="GD46" s="140"/>
      <c r="GE46" s="140"/>
      <c r="GF46" s="140"/>
      <c r="GG46" s="140"/>
      <c r="GH46" s="140"/>
      <c r="GI46" s="140"/>
      <c r="GJ46" s="140"/>
      <c r="GK46" s="140"/>
      <c r="GL46" s="140"/>
      <c r="GM46" s="140"/>
      <c r="GN46" s="140"/>
      <c r="GO46" s="140"/>
      <c r="GP46" s="140"/>
      <c r="GQ46" s="140"/>
      <c r="GR46" s="140"/>
      <c r="GS46" s="140"/>
      <c r="GT46" s="140"/>
      <c r="GU46" s="140"/>
      <c r="GV46" s="140"/>
      <c r="GW46" s="140"/>
      <c r="GX46" s="140"/>
      <c r="GY46" s="140"/>
      <c r="GZ46" s="140"/>
      <c r="HA46" s="140"/>
      <c r="HB46" s="140"/>
      <c r="HC46" s="140"/>
      <c r="HD46" s="140"/>
      <c r="HE46" s="140"/>
      <c r="HF46" s="140"/>
      <c r="HG46" s="140"/>
      <c r="HH46" s="140"/>
      <c r="HI46" s="140"/>
      <c r="HJ46" s="140"/>
      <c r="HK46" s="140"/>
      <c r="HL46" s="140"/>
      <c r="HM46" s="140"/>
      <c r="HN46" s="140"/>
      <c r="HO46" s="140"/>
      <c r="HP46" s="140"/>
      <c r="HQ46" s="140"/>
      <c r="HR46" s="140"/>
      <c r="HS46" s="140"/>
      <c r="HT46" s="140"/>
      <c r="HU46" s="140"/>
      <c r="HV46" s="140"/>
      <c r="HW46" s="140"/>
      <c r="HX46" s="140"/>
      <c r="HY46" s="140"/>
      <c r="HZ46" s="140"/>
      <c r="IA46" s="140"/>
      <c r="IB46" s="140"/>
      <c r="IC46" s="140"/>
      <c r="ID46" s="140"/>
      <c r="IE46" s="140"/>
      <c r="IF46" s="140"/>
      <c r="IG46" s="140"/>
      <c r="IH46" s="140"/>
      <c r="II46" s="140"/>
      <c r="IJ46" s="140"/>
      <c r="IK46" s="140"/>
      <c r="IL46" s="140"/>
      <c r="IM46" s="140"/>
      <c r="IN46" s="140"/>
      <c r="IO46" s="140"/>
      <c r="IP46" s="140"/>
    </row>
    <row r="47" spans="1:250" s="19" customFormat="1" ht="18.75">
      <c r="A47" s="122">
        <v>3</v>
      </c>
      <c r="B47" s="124" t="s">
        <v>99</v>
      </c>
      <c r="C47" s="109" t="s">
        <v>11</v>
      </c>
      <c r="D47" s="109" t="s">
        <v>103</v>
      </c>
      <c r="E47" s="109"/>
      <c r="F47" s="110"/>
      <c r="G47" s="109" t="s">
        <v>103</v>
      </c>
      <c r="H47" s="130">
        <v>45626</v>
      </c>
      <c r="I47" s="139"/>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c r="BW47" s="140"/>
      <c r="BX47" s="140"/>
      <c r="BY47" s="140"/>
      <c r="BZ47" s="140"/>
      <c r="CA47" s="140"/>
      <c r="CB47" s="140"/>
      <c r="CC47" s="140"/>
      <c r="CD47" s="140"/>
      <c r="CE47" s="140"/>
      <c r="CF47" s="140"/>
      <c r="CG47" s="140"/>
      <c r="CH47" s="140"/>
      <c r="CI47" s="140"/>
      <c r="CJ47" s="140"/>
      <c r="CK47" s="140"/>
      <c r="CL47" s="140"/>
      <c r="CM47" s="140"/>
      <c r="CN47" s="140"/>
      <c r="CO47" s="140"/>
      <c r="CP47" s="140"/>
      <c r="CQ47" s="140"/>
      <c r="CR47" s="140"/>
      <c r="CS47" s="140"/>
      <c r="CT47" s="140"/>
      <c r="CU47" s="140"/>
      <c r="CV47" s="140"/>
      <c r="CW47" s="140"/>
      <c r="CX47" s="140"/>
      <c r="CY47" s="140"/>
      <c r="CZ47" s="140"/>
      <c r="DA47" s="140"/>
      <c r="DB47" s="140"/>
      <c r="DC47" s="140"/>
      <c r="DD47" s="140"/>
      <c r="DE47" s="140"/>
      <c r="DF47" s="140"/>
      <c r="DG47" s="140"/>
      <c r="DH47" s="140"/>
      <c r="DI47" s="140"/>
      <c r="DJ47" s="140"/>
      <c r="DK47" s="140"/>
      <c r="DL47" s="140"/>
      <c r="DM47" s="140"/>
      <c r="DN47" s="140"/>
      <c r="DO47" s="140"/>
      <c r="DP47" s="140"/>
      <c r="DQ47" s="140"/>
      <c r="DR47" s="140"/>
      <c r="DS47" s="140"/>
      <c r="DT47" s="140"/>
      <c r="DU47" s="140"/>
      <c r="DV47" s="140"/>
      <c r="DW47" s="140"/>
      <c r="DX47" s="140"/>
      <c r="DY47" s="140"/>
      <c r="DZ47" s="140"/>
      <c r="EA47" s="140"/>
      <c r="EB47" s="140"/>
      <c r="EC47" s="140"/>
      <c r="ED47" s="140"/>
      <c r="EE47" s="140"/>
      <c r="EF47" s="140"/>
      <c r="EG47" s="140"/>
      <c r="EH47" s="140"/>
      <c r="EI47" s="140"/>
      <c r="EJ47" s="140"/>
      <c r="EK47" s="140"/>
      <c r="EL47" s="140"/>
      <c r="EM47" s="140"/>
      <c r="EN47" s="140"/>
      <c r="EO47" s="140"/>
      <c r="EP47" s="140"/>
      <c r="EQ47" s="140"/>
      <c r="ER47" s="140"/>
      <c r="ES47" s="140"/>
      <c r="ET47" s="140"/>
      <c r="EU47" s="140"/>
      <c r="EV47" s="140"/>
      <c r="EW47" s="140"/>
      <c r="EX47" s="140"/>
      <c r="EY47" s="140"/>
      <c r="EZ47" s="140"/>
      <c r="FA47" s="140"/>
      <c r="FB47" s="140"/>
      <c r="FC47" s="140"/>
      <c r="FD47" s="140"/>
      <c r="FE47" s="140"/>
      <c r="FF47" s="140"/>
      <c r="FG47" s="140"/>
      <c r="FH47" s="140"/>
      <c r="FI47" s="140"/>
      <c r="FJ47" s="140"/>
      <c r="FK47" s="140"/>
      <c r="FL47" s="140"/>
      <c r="FM47" s="140"/>
      <c r="FN47" s="140"/>
      <c r="FO47" s="140"/>
      <c r="FP47" s="140"/>
      <c r="FQ47" s="140"/>
      <c r="FR47" s="140"/>
      <c r="FS47" s="140"/>
      <c r="FT47" s="140"/>
      <c r="FU47" s="140"/>
      <c r="FV47" s="140"/>
      <c r="FW47" s="140"/>
      <c r="FX47" s="140"/>
      <c r="FY47" s="140"/>
      <c r="FZ47" s="140"/>
      <c r="GA47" s="140"/>
      <c r="GB47" s="140"/>
      <c r="GC47" s="140"/>
      <c r="GD47" s="140"/>
      <c r="GE47" s="140"/>
      <c r="GF47" s="140"/>
      <c r="GG47" s="140"/>
      <c r="GH47" s="140"/>
      <c r="GI47" s="140"/>
      <c r="GJ47" s="140"/>
      <c r="GK47" s="140"/>
      <c r="GL47" s="140"/>
      <c r="GM47" s="140"/>
      <c r="GN47" s="140"/>
      <c r="GO47" s="140"/>
      <c r="GP47" s="140"/>
      <c r="GQ47" s="140"/>
      <c r="GR47" s="140"/>
      <c r="GS47" s="140"/>
      <c r="GT47" s="140"/>
      <c r="GU47" s="140"/>
      <c r="GV47" s="140"/>
      <c r="GW47" s="140"/>
      <c r="GX47" s="140"/>
      <c r="GY47" s="140"/>
      <c r="GZ47" s="140"/>
      <c r="HA47" s="140"/>
      <c r="HB47" s="140"/>
      <c r="HC47" s="140"/>
      <c r="HD47" s="140"/>
      <c r="HE47" s="140"/>
      <c r="HF47" s="140"/>
      <c r="HG47" s="140"/>
      <c r="HH47" s="140"/>
      <c r="HI47" s="140"/>
      <c r="HJ47" s="140"/>
      <c r="HK47" s="140"/>
      <c r="HL47" s="140"/>
      <c r="HM47" s="140"/>
      <c r="HN47" s="140"/>
      <c r="HO47" s="140"/>
      <c r="HP47" s="140"/>
      <c r="HQ47" s="140"/>
      <c r="HR47" s="140"/>
      <c r="HS47" s="140"/>
      <c r="HT47" s="140"/>
      <c r="HU47" s="140"/>
      <c r="HV47" s="140"/>
      <c r="HW47" s="140"/>
      <c r="HX47" s="140"/>
      <c r="HY47" s="140"/>
      <c r="HZ47" s="140"/>
      <c r="IA47" s="140"/>
      <c r="IB47" s="140"/>
      <c r="IC47" s="140"/>
      <c r="ID47" s="140"/>
      <c r="IE47" s="140"/>
      <c r="IF47" s="140"/>
      <c r="IG47" s="140"/>
      <c r="IH47" s="140"/>
      <c r="II47" s="140"/>
      <c r="IJ47" s="140"/>
      <c r="IK47" s="140"/>
      <c r="IL47" s="140"/>
      <c r="IM47" s="140"/>
      <c r="IN47" s="140"/>
      <c r="IO47" s="140"/>
      <c r="IP47" s="140"/>
    </row>
    <row r="48" spans="1:250" s="19" customFormat="1" ht="18.75">
      <c r="A48" s="122">
        <v>4</v>
      </c>
      <c r="B48" s="124" t="s">
        <v>119</v>
      </c>
      <c r="C48" s="109" t="s">
        <v>32</v>
      </c>
      <c r="D48" s="109">
        <v>285</v>
      </c>
      <c r="E48" s="109"/>
      <c r="F48" s="111"/>
      <c r="G48" s="109">
        <v>285</v>
      </c>
      <c r="H48" s="130">
        <v>45626</v>
      </c>
      <c r="I48" s="139"/>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0"/>
      <c r="BR48" s="140"/>
      <c r="BS48" s="140"/>
      <c r="BT48" s="140"/>
      <c r="BU48" s="140"/>
      <c r="BV48" s="140"/>
      <c r="BW48" s="140"/>
      <c r="BX48" s="140"/>
      <c r="BY48" s="140"/>
      <c r="BZ48" s="140"/>
      <c r="CA48" s="140"/>
      <c r="CB48" s="140"/>
      <c r="CC48" s="140"/>
      <c r="CD48" s="140"/>
      <c r="CE48" s="140"/>
      <c r="CF48" s="140"/>
      <c r="CG48" s="140"/>
      <c r="CH48" s="140"/>
      <c r="CI48" s="140"/>
      <c r="CJ48" s="140"/>
      <c r="CK48" s="140"/>
      <c r="CL48" s="140"/>
      <c r="CM48" s="140"/>
      <c r="CN48" s="140"/>
      <c r="CO48" s="140"/>
      <c r="CP48" s="140"/>
      <c r="CQ48" s="140"/>
      <c r="CR48" s="140"/>
      <c r="CS48" s="140"/>
      <c r="CT48" s="140"/>
      <c r="CU48" s="140"/>
      <c r="CV48" s="140"/>
      <c r="CW48" s="140"/>
      <c r="CX48" s="140"/>
      <c r="CY48" s="140"/>
      <c r="CZ48" s="140"/>
      <c r="DA48" s="140"/>
      <c r="DB48" s="140"/>
      <c r="DC48" s="140"/>
      <c r="DD48" s="140"/>
      <c r="DE48" s="140"/>
      <c r="DF48" s="140"/>
      <c r="DG48" s="140"/>
      <c r="DH48" s="140"/>
      <c r="DI48" s="140"/>
      <c r="DJ48" s="140"/>
      <c r="DK48" s="140"/>
      <c r="DL48" s="140"/>
      <c r="DM48" s="140"/>
      <c r="DN48" s="140"/>
      <c r="DO48" s="140"/>
      <c r="DP48" s="140"/>
      <c r="DQ48" s="140"/>
      <c r="DR48" s="140"/>
      <c r="DS48" s="140"/>
      <c r="DT48" s="140"/>
      <c r="DU48" s="140"/>
      <c r="DV48" s="140"/>
      <c r="DW48" s="140"/>
      <c r="DX48" s="140"/>
      <c r="DY48" s="140"/>
      <c r="DZ48" s="140"/>
      <c r="EA48" s="140"/>
      <c r="EB48" s="140"/>
      <c r="EC48" s="140"/>
      <c r="ED48" s="140"/>
      <c r="EE48" s="140"/>
      <c r="EF48" s="140"/>
      <c r="EG48" s="140"/>
      <c r="EH48" s="140"/>
      <c r="EI48" s="140"/>
      <c r="EJ48" s="140"/>
      <c r="EK48" s="140"/>
      <c r="EL48" s="140"/>
      <c r="EM48" s="140"/>
      <c r="EN48" s="140"/>
      <c r="EO48" s="140"/>
      <c r="EP48" s="140"/>
      <c r="EQ48" s="140"/>
      <c r="ER48" s="140"/>
      <c r="ES48" s="140"/>
      <c r="ET48" s="140"/>
      <c r="EU48" s="140"/>
      <c r="EV48" s="140"/>
      <c r="EW48" s="140"/>
      <c r="EX48" s="140"/>
      <c r="EY48" s="140"/>
      <c r="EZ48" s="140"/>
      <c r="FA48" s="140"/>
      <c r="FB48" s="140"/>
      <c r="FC48" s="140"/>
      <c r="FD48" s="140"/>
      <c r="FE48" s="140"/>
      <c r="FF48" s="140"/>
      <c r="FG48" s="140"/>
      <c r="FH48" s="140"/>
      <c r="FI48" s="140"/>
      <c r="FJ48" s="140"/>
      <c r="FK48" s="140"/>
      <c r="FL48" s="140"/>
      <c r="FM48" s="140"/>
      <c r="FN48" s="140"/>
      <c r="FO48" s="140"/>
      <c r="FP48" s="140"/>
      <c r="FQ48" s="140"/>
      <c r="FR48" s="140"/>
      <c r="FS48" s="140"/>
      <c r="FT48" s="140"/>
      <c r="FU48" s="140"/>
      <c r="FV48" s="140"/>
      <c r="FW48" s="140"/>
      <c r="FX48" s="140"/>
      <c r="FY48" s="140"/>
      <c r="FZ48" s="140"/>
      <c r="GA48" s="140"/>
      <c r="GB48" s="140"/>
      <c r="GC48" s="140"/>
      <c r="GD48" s="140"/>
      <c r="GE48" s="140"/>
      <c r="GF48" s="140"/>
      <c r="GG48" s="140"/>
      <c r="GH48" s="140"/>
      <c r="GI48" s="140"/>
      <c r="GJ48" s="140"/>
      <c r="GK48" s="140"/>
      <c r="GL48" s="140"/>
      <c r="GM48" s="140"/>
      <c r="GN48" s="140"/>
      <c r="GO48" s="140"/>
      <c r="GP48" s="140"/>
      <c r="GQ48" s="140"/>
      <c r="GR48" s="140"/>
      <c r="GS48" s="140"/>
      <c r="GT48" s="140"/>
      <c r="GU48" s="140"/>
      <c r="GV48" s="140"/>
      <c r="GW48" s="140"/>
      <c r="GX48" s="140"/>
      <c r="GY48" s="140"/>
      <c r="GZ48" s="140"/>
      <c r="HA48" s="140"/>
      <c r="HB48" s="140"/>
      <c r="HC48" s="140"/>
      <c r="HD48" s="140"/>
      <c r="HE48" s="140"/>
      <c r="HF48" s="140"/>
      <c r="HG48" s="140"/>
      <c r="HH48" s="140"/>
      <c r="HI48" s="140"/>
      <c r="HJ48" s="140"/>
      <c r="HK48" s="140"/>
      <c r="HL48" s="140"/>
      <c r="HM48" s="140"/>
      <c r="HN48" s="140"/>
      <c r="HO48" s="140"/>
      <c r="HP48" s="140"/>
      <c r="HQ48" s="140"/>
      <c r="HR48" s="140"/>
      <c r="HS48" s="140"/>
      <c r="HT48" s="140"/>
      <c r="HU48" s="140"/>
      <c r="HV48" s="140"/>
      <c r="HW48" s="140"/>
      <c r="HX48" s="140"/>
      <c r="HY48" s="140"/>
      <c r="HZ48" s="140"/>
      <c r="IA48" s="140"/>
      <c r="IB48" s="140"/>
      <c r="IC48" s="140"/>
      <c r="ID48" s="140"/>
      <c r="IE48" s="140"/>
      <c r="IF48" s="140"/>
      <c r="IG48" s="140"/>
      <c r="IH48" s="140"/>
      <c r="II48" s="140"/>
      <c r="IJ48" s="140"/>
      <c r="IK48" s="140"/>
      <c r="IL48" s="140"/>
      <c r="IM48" s="140"/>
      <c r="IN48" s="140"/>
      <c r="IO48" s="140"/>
      <c r="IP48" s="140"/>
    </row>
    <row r="49" spans="1:251" s="19" customFormat="1" ht="18.75">
      <c r="A49" s="122">
        <v>5</v>
      </c>
      <c r="B49" s="124" t="s">
        <v>120</v>
      </c>
      <c r="C49" s="109" t="s">
        <v>11</v>
      </c>
      <c r="D49" s="109">
        <v>84</v>
      </c>
      <c r="E49" s="109"/>
      <c r="F49" s="110"/>
      <c r="G49" s="109">
        <v>84</v>
      </c>
      <c r="H49" s="130">
        <v>45626</v>
      </c>
      <c r="I49" s="139"/>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c r="BU49" s="140"/>
      <c r="BV49" s="140"/>
      <c r="BW49" s="140"/>
      <c r="BX49" s="140"/>
      <c r="BY49" s="140"/>
      <c r="BZ49" s="140"/>
      <c r="CA49" s="140"/>
      <c r="CB49" s="140"/>
      <c r="CC49" s="140"/>
      <c r="CD49" s="140"/>
      <c r="CE49" s="140"/>
      <c r="CF49" s="140"/>
      <c r="CG49" s="140"/>
      <c r="CH49" s="140"/>
      <c r="CI49" s="140"/>
      <c r="CJ49" s="140"/>
      <c r="CK49" s="140"/>
      <c r="CL49" s="140"/>
      <c r="CM49" s="140"/>
      <c r="CN49" s="140"/>
      <c r="CO49" s="140"/>
      <c r="CP49" s="140"/>
      <c r="CQ49" s="140"/>
      <c r="CR49" s="140"/>
      <c r="CS49" s="140"/>
      <c r="CT49" s="140"/>
      <c r="CU49" s="140"/>
      <c r="CV49" s="140"/>
      <c r="CW49" s="140"/>
      <c r="CX49" s="140"/>
      <c r="CY49" s="140"/>
      <c r="CZ49" s="140"/>
      <c r="DA49" s="140"/>
      <c r="DB49" s="140"/>
      <c r="DC49" s="140"/>
      <c r="DD49" s="140"/>
      <c r="DE49" s="140"/>
      <c r="DF49" s="140"/>
      <c r="DG49" s="140"/>
      <c r="DH49" s="140"/>
      <c r="DI49" s="140"/>
      <c r="DJ49" s="140"/>
      <c r="DK49" s="140"/>
      <c r="DL49" s="140"/>
      <c r="DM49" s="140"/>
      <c r="DN49" s="140"/>
      <c r="DO49" s="140"/>
      <c r="DP49" s="140"/>
      <c r="DQ49" s="140"/>
      <c r="DR49" s="140"/>
      <c r="DS49" s="140"/>
      <c r="DT49" s="140"/>
      <c r="DU49" s="140"/>
      <c r="DV49" s="140"/>
      <c r="DW49" s="140"/>
      <c r="DX49" s="140"/>
      <c r="DY49" s="140"/>
      <c r="DZ49" s="140"/>
      <c r="EA49" s="140"/>
      <c r="EB49" s="140"/>
      <c r="EC49" s="140"/>
      <c r="ED49" s="140"/>
      <c r="EE49" s="140"/>
      <c r="EF49" s="140"/>
      <c r="EG49" s="140"/>
      <c r="EH49" s="140"/>
      <c r="EI49" s="140"/>
      <c r="EJ49" s="140"/>
      <c r="EK49" s="140"/>
      <c r="EL49" s="140"/>
      <c r="EM49" s="140"/>
      <c r="EN49" s="140"/>
      <c r="EO49" s="140"/>
      <c r="EP49" s="140"/>
      <c r="EQ49" s="140"/>
      <c r="ER49" s="140"/>
      <c r="ES49" s="140"/>
      <c r="ET49" s="140"/>
      <c r="EU49" s="140"/>
      <c r="EV49" s="140"/>
      <c r="EW49" s="140"/>
      <c r="EX49" s="140"/>
      <c r="EY49" s="140"/>
      <c r="EZ49" s="140"/>
      <c r="FA49" s="140"/>
      <c r="FB49" s="140"/>
      <c r="FC49" s="140"/>
      <c r="FD49" s="140"/>
      <c r="FE49" s="140"/>
      <c r="FF49" s="140"/>
      <c r="FG49" s="140"/>
      <c r="FH49" s="140"/>
      <c r="FI49" s="140"/>
      <c r="FJ49" s="140"/>
      <c r="FK49" s="140"/>
      <c r="FL49" s="140"/>
      <c r="FM49" s="140"/>
      <c r="FN49" s="140"/>
      <c r="FO49" s="140"/>
      <c r="FP49" s="140"/>
      <c r="FQ49" s="140"/>
      <c r="FR49" s="140"/>
      <c r="FS49" s="140"/>
      <c r="FT49" s="140"/>
      <c r="FU49" s="140"/>
      <c r="FV49" s="140"/>
      <c r="FW49" s="140"/>
      <c r="FX49" s="140"/>
      <c r="FY49" s="140"/>
      <c r="FZ49" s="140"/>
      <c r="GA49" s="140"/>
      <c r="GB49" s="140"/>
      <c r="GC49" s="140"/>
      <c r="GD49" s="140"/>
      <c r="GE49" s="140"/>
      <c r="GF49" s="140"/>
      <c r="GG49" s="140"/>
      <c r="GH49" s="140"/>
      <c r="GI49" s="140"/>
      <c r="GJ49" s="140"/>
      <c r="GK49" s="140"/>
      <c r="GL49" s="140"/>
      <c r="GM49" s="140"/>
      <c r="GN49" s="140"/>
      <c r="GO49" s="140"/>
      <c r="GP49" s="140"/>
      <c r="GQ49" s="140"/>
      <c r="GR49" s="140"/>
      <c r="GS49" s="140"/>
      <c r="GT49" s="140"/>
      <c r="GU49" s="140"/>
      <c r="GV49" s="140"/>
      <c r="GW49" s="140"/>
      <c r="GX49" s="140"/>
      <c r="GY49" s="140"/>
      <c r="GZ49" s="140"/>
      <c r="HA49" s="140"/>
      <c r="HB49" s="140"/>
      <c r="HC49" s="140"/>
      <c r="HD49" s="140"/>
      <c r="HE49" s="140"/>
      <c r="HF49" s="140"/>
      <c r="HG49" s="140"/>
      <c r="HH49" s="140"/>
      <c r="HI49" s="140"/>
      <c r="HJ49" s="140"/>
      <c r="HK49" s="140"/>
      <c r="HL49" s="140"/>
      <c r="HM49" s="140"/>
      <c r="HN49" s="140"/>
      <c r="HO49" s="140"/>
      <c r="HP49" s="140"/>
      <c r="HQ49" s="140"/>
      <c r="HR49" s="140"/>
      <c r="HS49" s="140"/>
      <c r="HT49" s="140"/>
      <c r="HU49" s="140"/>
      <c r="HV49" s="140"/>
      <c r="HW49" s="140"/>
      <c r="HX49" s="140"/>
      <c r="HY49" s="140"/>
      <c r="HZ49" s="140"/>
      <c r="IA49" s="140"/>
      <c r="IB49" s="140"/>
      <c r="IC49" s="140"/>
      <c r="ID49" s="140"/>
      <c r="IE49" s="140"/>
      <c r="IF49" s="140"/>
      <c r="IG49" s="140"/>
      <c r="IH49" s="140"/>
      <c r="II49" s="140"/>
      <c r="IJ49" s="140"/>
      <c r="IK49" s="140"/>
      <c r="IL49" s="140"/>
      <c r="IM49" s="140"/>
      <c r="IN49" s="140"/>
      <c r="IO49" s="140"/>
      <c r="IP49" s="140"/>
    </row>
    <row r="50" spans="1:251" s="19" customFormat="1" ht="18.75">
      <c r="A50" s="122">
        <v>6</v>
      </c>
      <c r="B50" s="124" t="s">
        <v>121</v>
      </c>
      <c r="C50" s="109" t="s">
        <v>11</v>
      </c>
      <c r="D50" s="109">
        <v>37</v>
      </c>
      <c r="E50" s="109"/>
      <c r="F50" s="110"/>
      <c r="G50" s="109">
        <v>37</v>
      </c>
      <c r="H50" s="130">
        <v>45626</v>
      </c>
      <c r="I50" s="84"/>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c r="IO50" s="21"/>
      <c r="IP50" s="21"/>
    </row>
    <row r="51" spans="1:251" s="19" customFormat="1" ht="18.75">
      <c r="A51" s="122">
        <v>7</v>
      </c>
      <c r="B51" s="124" t="s">
        <v>122</v>
      </c>
      <c r="C51" s="109" t="s">
        <v>32</v>
      </c>
      <c r="D51" s="109">
        <v>7</v>
      </c>
      <c r="E51" s="109"/>
      <c r="F51" s="111"/>
      <c r="G51" s="109">
        <v>7</v>
      </c>
      <c r="H51" s="130">
        <v>45626</v>
      </c>
      <c r="I51" s="139"/>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0"/>
      <c r="BS51" s="140"/>
      <c r="BT51" s="140"/>
      <c r="BU51" s="140"/>
      <c r="BV51" s="140"/>
      <c r="BW51" s="140"/>
      <c r="BX51" s="140"/>
      <c r="BY51" s="140"/>
      <c r="BZ51" s="140"/>
      <c r="CA51" s="140"/>
      <c r="CB51" s="140"/>
      <c r="CC51" s="140"/>
      <c r="CD51" s="140"/>
      <c r="CE51" s="140"/>
      <c r="CF51" s="140"/>
      <c r="CG51" s="140"/>
      <c r="CH51" s="140"/>
      <c r="CI51" s="140"/>
      <c r="CJ51" s="140"/>
      <c r="CK51" s="140"/>
      <c r="CL51" s="140"/>
      <c r="CM51" s="140"/>
      <c r="CN51" s="140"/>
      <c r="CO51" s="140"/>
      <c r="CP51" s="140"/>
      <c r="CQ51" s="140"/>
      <c r="CR51" s="140"/>
      <c r="CS51" s="140"/>
      <c r="CT51" s="140"/>
      <c r="CU51" s="140"/>
      <c r="CV51" s="140"/>
      <c r="CW51" s="140"/>
      <c r="CX51" s="140"/>
      <c r="CY51" s="140"/>
      <c r="CZ51" s="140"/>
      <c r="DA51" s="140"/>
      <c r="DB51" s="140"/>
      <c r="DC51" s="140"/>
      <c r="DD51" s="140"/>
      <c r="DE51" s="140"/>
      <c r="DF51" s="140"/>
      <c r="DG51" s="140"/>
      <c r="DH51" s="140"/>
      <c r="DI51" s="140"/>
      <c r="DJ51" s="140"/>
      <c r="DK51" s="140"/>
      <c r="DL51" s="140"/>
      <c r="DM51" s="140"/>
      <c r="DN51" s="140"/>
      <c r="DO51" s="140"/>
      <c r="DP51" s="140"/>
      <c r="DQ51" s="140"/>
      <c r="DR51" s="140"/>
      <c r="DS51" s="140"/>
      <c r="DT51" s="140"/>
      <c r="DU51" s="140"/>
      <c r="DV51" s="140"/>
      <c r="DW51" s="140"/>
      <c r="DX51" s="140"/>
      <c r="DY51" s="140"/>
      <c r="DZ51" s="140"/>
      <c r="EA51" s="140"/>
      <c r="EB51" s="140"/>
      <c r="EC51" s="140"/>
      <c r="ED51" s="140"/>
      <c r="EE51" s="140"/>
      <c r="EF51" s="140"/>
      <c r="EG51" s="140"/>
      <c r="EH51" s="140"/>
      <c r="EI51" s="140"/>
      <c r="EJ51" s="140"/>
      <c r="EK51" s="140"/>
      <c r="EL51" s="140"/>
      <c r="EM51" s="140"/>
      <c r="EN51" s="140"/>
      <c r="EO51" s="140"/>
      <c r="EP51" s="140"/>
      <c r="EQ51" s="140"/>
      <c r="ER51" s="140"/>
      <c r="ES51" s="140"/>
      <c r="ET51" s="140"/>
      <c r="EU51" s="140"/>
      <c r="EV51" s="140"/>
      <c r="EW51" s="140"/>
      <c r="EX51" s="140"/>
      <c r="EY51" s="140"/>
      <c r="EZ51" s="140"/>
      <c r="FA51" s="140"/>
      <c r="FB51" s="140"/>
      <c r="FC51" s="140"/>
      <c r="FD51" s="140"/>
      <c r="FE51" s="140"/>
      <c r="FF51" s="140"/>
      <c r="FG51" s="140"/>
      <c r="FH51" s="140"/>
      <c r="FI51" s="140"/>
      <c r="FJ51" s="140"/>
      <c r="FK51" s="140"/>
      <c r="FL51" s="140"/>
      <c r="FM51" s="140"/>
      <c r="FN51" s="140"/>
      <c r="FO51" s="140"/>
      <c r="FP51" s="140"/>
      <c r="FQ51" s="140"/>
      <c r="FR51" s="140"/>
      <c r="FS51" s="140"/>
      <c r="FT51" s="140"/>
      <c r="FU51" s="140"/>
      <c r="FV51" s="140"/>
      <c r="FW51" s="140"/>
      <c r="FX51" s="140"/>
      <c r="FY51" s="140"/>
      <c r="FZ51" s="140"/>
      <c r="GA51" s="140"/>
      <c r="GB51" s="140"/>
      <c r="GC51" s="140"/>
      <c r="GD51" s="140"/>
      <c r="GE51" s="140"/>
      <c r="GF51" s="140"/>
      <c r="GG51" s="140"/>
      <c r="GH51" s="140"/>
      <c r="GI51" s="140"/>
      <c r="GJ51" s="140"/>
      <c r="GK51" s="140"/>
      <c r="GL51" s="140"/>
      <c r="GM51" s="140"/>
      <c r="GN51" s="140"/>
      <c r="GO51" s="140"/>
      <c r="GP51" s="140"/>
      <c r="GQ51" s="140"/>
      <c r="GR51" s="140"/>
      <c r="GS51" s="140"/>
      <c r="GT51" s="140"/>
      <c r="GU51" s="140"/>
      <c r="GV51" s="140"/>
      <c r="GW51" s="140"/>
      <c r="GX51" s="140"/>
      <c r="GY51" s="140"/>
      <c r="GZ51" s="140"/>
      <c r="HA51" s="140"/>
      <c r="HB51" s="140"/>
      <c r="HC51" s="140"/>
      <c r="HD51" s="140"/>
      <c r="HE51" s="140"/>
      <c r="HF51" s="140"/>
      <c r="HG51" s="140"/>
      <c r="HH51" s="140"/>
      <c r="HI51" s="140"/>
      <c r="HJ51" s="140"/>
      <c r="HK51" s="140"/>
      <c r="HL51" s="140"/>
      <c r="HM51" s="140"/>
      <c r="HN51" s="140"/>
      <c r="HO51" s="140"/>
      <c r="HP51" s="140"/>
      <c r="HQ51" s="140"/>
      <c r="HR51" s="140"/>
      <c r="HS51" s="140"/>
      <c r="HT51" s="140"/>
      <c r="HU51" s="140"/>
      <c r="HV51" s="140"/>
      <c r="HW51" s="140"/>
      <c r="HX51" s="140"/>
      <c r="HY51" s="140"/>
      <c r="HZ51" s="140"/>
      <c r="IA51" s="140"/>
      <c r="IB51" s="140"/>
      <c r="IC51" s="140"/>
      <c r="ID51" s="140"/>
      <c r="IE51" s="140"/>
      <c r="IF51" s="140"/>
      <c r="IG51" s="140"/>
      <c r="IH51" s="140"/>
      <c r="II51" s="140"/>
      <c r="IJ51" s="140"/>
      <c r="IK51" s="140"/>
      <c r="IL51" s="140"/>
      <c r="IM51" s="140"/>
      <c r="IN51" s="140"/>
      <c r="IO51" s="140"/>
      <c r="IP51" s="140"/>
    </row>
    <row r="52" spans="1:251" s="19" customFormat="1" ht="18.75">
      <c r="A52" s="122">
        <v>8</v>
      </c>
      <c r="B52" s="124" t="s">
        <v>123</v>
      </c>
      <c r="C52" s="109" t="s">
        <v>32</v>
      </c>
      <c r="D52" s="109">
        <v>65</v>
      </c>
      <c r="E52" s="109"/>
      <c r="F52" s="110"/>
      <c r="G52" s="109">
        <v>65</v>
      </c>
      <c r="H52" s="130">
        <v>45626</v>
      </c>
      <c r="I52" s="139"/>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0"/>
      <c r="BS52" s="140"/>
      <c r="BT52" s="140"/>
      <c r="BU52" s="140"/>
      <c r="BV52" s="140"/>
      <c r="BW52" s="140"/>
      <c r="BX52" s="140"/>
      <c r="BY52" s="140"/>
      <c r="BZ52" s="140"/>
      <c r="CA52" s="140"/>
      <c r="CB52" s="140"/>
      <c r="CC52" s="140"/>
      <c r="CD52" s="140"/>
      <c r="CE52" s="140"/>
      <c r="CF52" s="140"/>
      <c r="CG52" s="140"/>
      <c r="CH52" s="140"/>
      <c r="CI52" s="140"/>
      <c r="CJ52" s="140"/>
      <c r="CK52" s="140"/>
      <c r="CL52" s="140"/>
      <c r="CM52" s="140"/>
      <c r="CN52" s="140"/>
      <c r="CO52" s="140"/>
      <c r="CP52" s="140"/>
      <c r="CQ52" s="140"/>
      <c r="CR52" s="140"/>
      <c r="CS52" s="140"/>
      <c r="CT52" s="140"/>
      <c r="CU52" s="140"/>
      <c r="CV52" s="140"/>
      <c r="CW52" s="140"/>
      <c r="CX52" s="140"/>
      <c r="CY52" s="140"/>
      <c r="CZ52" s="140"/>
      <c r="DA52" s="140"/>
      <c r="DB52" s="140"/>
      <c r="DC52" s="140"/>
      <c r="DD52" s="140"/>
      <c r="DE52" s="140"/>
      <c r="DF52" s="140"/>
      <c r="DG52" s="140"/>
      <c r="DH52" s="140"/>
      <c r="DI52" s="140"/>
      <c r="DJ52" s="140"/>
      <c r="DK52" s="140"/>
      <c r="DL52" s="140"/>
      <c r="DM52" s="140"/>
      <c r="DN52" s="140"/>
      <c r="DO52" s="140"/>
      <c r="DP52" s="140"/>
      <c r="DQ52" s="140"/>
      <c r="DR52" s="140"/>
      <c r="DS52" s="140"/>
      <c r="DT52" s="140"/>
      <c r="DU52" s="140"/>
      <c r="DV52" s="140"/>
      <c r="DW52" s="140"/>
      <c r="DX52" s="140"/>
      <c r="DY52" s="140"/>
      <c r="DZ52" s="140"/>
      <c r="EA52" s="140"/>
      <c r="EB52" s="140"/>
      <c r="EC52" s="140"/>
      <c r="ED52" s="140"/>
      <c r="EE52" s="140"/>
      <c r="EF52" s="140"/>
      <c r="EG52" s="140"/>
      <c r="EH52" s="140"/>
      <c r="EI52" s="140"/>
      <c r="EJ52" s="140"/>
      <c r="EK52" s="140"/>
      <c r="EL52" s="140"/>
      <c r="EM52" s="140"/>
      <c r="EN52" s="140"/>
      <c r="EO52" s="140"/>
      <c r="EP52" s="140"/>
      <c r="EQ52" s="140"/>
      <c r="ER52" s="140"/>
      <c r="ES52" s="140"/>
      <c r="ET52" s="140"/>
      <c r="EU52" s="140"/>
      <c r="EV52" s="140"/>
      <c r="EW52" s="140"/>
      <c r="EX52" s="140"/>
      <c r="EY52" s="140"/>
      <c r="EZ52" s="140"/>
      <c r="FA52" s="140"/>
      <c r="FB52" s="140"/>
      <c r="FC52" s="140"/>
      <c r="FD52" s="140"/>
      <c r="FE52" s="140"/>
      <c r="FF52" s="140"/>
      <c r="FG52" s="140"/>
      <c r="FH52" s="140"/>
      <c r="FI52" s="140"/>
      <c r="FJ52" s="140"/>
      <c r="FK52" s="140"/>
      <c r="FL52" s="140"/>
      <c r="FM52" s="140"/>
      <c r="FN52" s="140"/>
      <c r="FO52" s="140"/>
      <c r="FP52" s="140"/>
      <c r="FQ52" s="140"/>
      <c r="FR52" s="140"/>
      <c r="FS52" s="140"/>
      <c r="FT52" s="140"/>
      <c r="FU52" s="140"/>
      <c r="FV52" s="140"/>
      <c r="FW52" s="140"/>
      <c r="FX52" s="140"/>
      <c r="FY52" s="140"/>
      <c r="FZ52" s="140"/>
      <c r="GA52" s="140"/>
      <c r="GB52" s="140"/>
      <c r="GC52" s="140"/>
      <c r="GD52" s="140"/>
      <c r="GE52" s="140"/>
      <c r="GF52" s="140"/>
      <c r="GG52" s="140"/>
      <c r="GH52" s="140"/>
      <c r="GI52" s="140"/>
      <c r="GJ52" s="140"/>
      <c r="GK52" s="140"/>
      <c r="GL52" s="140"/>
      <c r="GM52" s="140"/>
      <c r="GN52" s="140"/>
      <c r="GO52" s="140"/>
      <c r="GP52" s="140"/>
      <c r="GQ52" s="140"/>
      <c r="GR52" s="140"/>
      <c r="GS52" s="140"/>
      <c r="GT52" s="140"/>
      <c r="GU52" s="140"/>
      <c r="GV52" s="140"/>
      <c r="GW52" s="140"/>
      <c r="GX52" s="140"/>
      <c r="GY52" s="140"/>
      <c r="GZ52" s="140"/>
      <c r="HA52" s="140"/>
      <c r="HB52" s="140"/>
      <c r="HC52" s="140"/>
      <c r="HD52" s="140"/>
      <c r="HE52" s="140"/>
      <c r="HF52" s="140"/>
      <c r="HG52" s="140"/>
      <c r="HH52" s="140"/>
      <c r="HI52" s="140"/>
      <c r="HJ52" s="140"/>
      <c r="HK52" s="140"/>
      <c r="HL52" s="140"/>
      <c r="HM52" s="140"/>
      <c r="HN52" s="140"/>
      <c r="HO52" s="140"/>
      <c r="HP52" s="140"/>
      <c r="HQ52" s="140"/>
      <c r="HR52" s="140"/>
      <c r="HS52" s="140"/>
      <c r="HT52" s="140"/>
      <c r="HU52" s="140"/>
      <c r="HV52" s="140"/>
      <c r="HW52" s="140"/>
      <c r="HX52" s="140"/>
      <c r="HY52" s="140"/>
      <c r="HZ52" s="140"/>
      <c r="IA52" s="140"/>
      <c r="IB52" s="140"/>
      <c r="IC52" s="140"/>
      <c r="ID52" s="140"/>
      <c r="IE52" s="140"/>
      <c r="IF52" s="140"/>
      <c r="IG52" s="140"/>
      <c r="IH52" s="140"/>
      <c r="II52" s="140"/>
      <c r="IJ52" s="140"/>
      <c r="IK52" s="140"/>
      <c r="IL52" s="140"/>
      <c r="IM52" s="140"/>
      <c r="IN52" s="140"/>
      <c r="IO52" s="140"/>
      <c r="IP52" s="140"/>
    </row>
    <row r="53" spans="1:251" s="19" customFormat="1" ht="18.75">
      <c r="A53" s="122">
        <v>9</v>
      </c>
      <c r="B53" s="124" t="s">
        <v>124</v>
      </c>
      <c r="C53" s="109" t="s">
        <v>32</v>
      </c>
      <c r="D53" s="109">
        <v>363</v>
      </c>
      <c r="E53" s="53"/>
      <c r="F53" s="53"/>
      <c r="G53" s="109">
        <v>363</v>
      </c>
      <c r="H53" s="130">
        <v>45626</v>
      </c>
      <c r="I53" s="76"/>
    </row>
    <row r="54" spans="1:251" s="19" customFormat="1" ht="18.75">
      <c r="A54" s="122">
        <v>10</v>
      </c>
      <c r="B54" s="124" t="s">
        <v>74</v>
      </c>
      <c r="C54" s="109" t="s">
        <v>32</v>
      </c>
      <c r="D54" s="109">
        <v>322</v>
      </c>
      <c r="E54" s="53"/>
      <c r="F54" s="53"/>
      <c r="G54" s="109">
        <v>322</v>
      </c>
      <c r="H54" s="130">
        <v>45626</v>
      </c>
      <c r="I54" s="76"/>
    </row>
    <row r="55" spans="1:251" s="19" customFormat="1" ht="18.75">
      <c r="A55" s="64" t="s">
        <v>16</v>
      </c>
      <c r="B55" s="127" t="s">
        <v>148</v>
      </c>
      <c r="C55" s="128"/>
      <c r="D55" s="128"/>
      <c r="E55" s="128"/>
      <c r="F55" s="128"/>
      <c r="G55" s="129"/>
      <c r="H55" s="130"/>
      <c r="I55" s="139"/>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40"/>
      <c r="BJ55" s="140"/>
      <c r="BK55" s="140"/>
      <c r="BL55" s="140"/>
      <c r="BM55" s="140"/>
      <c r="BN55" s="140"/>
      <c r="BO55" s="140"/>
      <c r="BP55" s="140"/>
      <c r="BQ55" s="140"/>
      <c r="BR55" s="140"/>
      <c r="BS55" s="140"/>
      <c r="BT55" s="140"/>
      <c r="BU55" s="140"/>
      <c r="BV55" s="140"/>
      <c r="BW55" s="140"/>
      <c r="BX55" s="140"/>
      <c r="BY55" s="140"/>
      <c r="BZ55" s="140"/>
      <c r="CA55" s="140"/>
      <c r="CB55" s="140"/>
      <c r="CC55" s="140"/>
      <c r="CD55" s="140"/>
      <c r="CE55" s="140"/>
      <c r="CF55" s="140"/>
      <c r="CG55" s="140"/>
      <c r="CH55" s="140"/>
      <c r="CI55" s="140"/>
      <c r="CJ55" s="140"/>
      <c r="CK55" s="140"/>
      <c r="CL55" s="140"/>
      <c r="CM55" s="140"/>
      <c r="CN55" s="140"/>
      <c r="CO55" s="140"/>
      <c r="CP55" s="140"/>
      <c r="CQ55" s="140"/>
      <c r="CR55" s="140"/>
      <c r="CS55" s="140"/>
      <c r="CT55" s="140"/>
      <c r="CU55" s="140"/>
      <c r="CV55" s="140"/>
      <c r="CW55" s="140"/>
      <c r="CX55" s="140"/>
      <c r="CY55" s="140"/>
      <c r="CZ55" s="140"/>
      <c r="DA55" s="140"/>
      <c r="DB55" s="140"/>
      <c r="DC55" s="140"/>
      <c r="DD55" s="140"/>
      <c r="DE55" s="140"/>
      <c r="DF55" s="140"/>
      <c r="DG55" s="140"/>
      <c r="DH55" s="140"/>
      <c r="DI55" s="140"/>
      <c r="DJ55" s="140"/>
      <c r="DK55" s="140"/>
      <c r="DL55" s="140"/>
      <c r="DM55" s="140"/>
      <c r="DN55" s="140"/>
      <c r="DO55" s="140"/>
      <c r="DP55" s="140"/>
      <c r="DQ55" s="140"/>
      <c r="DR55" s="140"/>
      <c r="DS55" s="140"/>
      <c r="DT55" s="140"/>
      <c r="DU55" s="140"/>
      <c r="DV55" s="140"/>
      <c r="DW55" s="140"/>
      <c r="DX55" s="140"/>
      <c r="DY55" s="140"/>
      <c r="DZ55" s="140"/>
      <c r="EA55" s="140"/>
      <c r="EB55" s="140"/>
      <c r="EC55" s="140"/>
      <c r="ED55" s="140"/>
      <c r="EE55" s="140"/>
      <c r="EF55" s="140"/>
      <c r="EG55" s="140"/>
      <c r="EH55" s="140"/>
      <c r="EI55" s="140"/>
      <c r="EJ55" s="140"/>
      <c r="EK55" s="140"/>
      <c r="EL55" s="140"/>
      <c r="EM55" s="140"/>
      <c r="EN55" s="140"/>
      <c r="EO55" s="140"/>
      <c r="EP55" s="140"/>
      <c r="EQ55" s="140"/>
      <c r="ER55" s="140"/>
      <c r="ES55" s="140"/>
      <c r="ET55" s="140"/>
      <c r="EU55" s="140"/>
      <c r="EV55" s="140"/>
      <c r="EW55" s="140"/>
      <c r="EX55" s="140"/>
      <c r="EY55" s="140"/>
      <c r="EZ55" s="140"/>
      <c r="FA55" s="140"/>
      <c r="FB55" s="140"/>
      <c r="FC55" s="140"/>
      <c r="FD55" s="140"/>
      <c r="FE55" s="140"/>
      <c r="FF55" s="140"/>
      <c r="FG55" s="140"/>
      <c r="FH55" s="140"/>
      <c r="FI55" s="140"/>
      <c r="FJ55" s="140"/>
      <c r="FK55" s="140"/>
      <c r="FL55" s="140"/>
      <c r="FM55" s="140"/>
      <c r="FN55" s="140"/>
      <c r="FO55" s="140"/>
      <c r="FP55" s="140"/>
      <c r="FQ55" s="140"/>
      <c r="FR55" s="140"/>
      <c r="FS55" s="140"/>
      <c r="FT55" s="140"/>
      <c r="FU55" s="140"/>
      <c r="FV55" s="140"/>
      <c r="FW55" s="140"/>
      <c r="FX55" s="140"/>
      <c r="FY55" s="140"/>
      <c r="FZ55" s="140"/>
      <c r="GA55" s="140"/>
      <c r="GB55" s="140"/>
      <c r="GC55" s="140"/>
      <c r="GD55" s="140"/>
      <c r="GE55" s="140"/>
      <c r="GF55" s="140"/>
      <c r="GG55" s="140"/>
      <c r="GH55" s="140"/>
      <c r="GI55" s="140"/>
      <c r="GJ55" s="140"/>
      <c r="GK55" s="140"/>
      <c r="GL55" s="140"/>
      <c r="GM55" s="140"/>
      <c r="GN55" s="140"/>
      <c r="GO55" s="140"/>
      <c r="GP55" s="140"/>
      <c r="GQ55" s="140"/>
      <c r="GR55" s="140"/>
      <c r="GS55" s="140"/>
      <c r="GT55" s="140"/>
      <c r="GU55" s="140"/>
      <c r="GV55" s="140"/>
      <c r="GW55" s="140"/>
      <c r="GX55" s="140"/>
      <c r="GY55" s="140"/>
      <c r="GZ55" s="140"/>
      <c r="HA55" s="140"/>
      <c r="HB55" s="140"/>
      <c r="HC55" s="140"/>
      <c r="HD55" s="140"/>
      <c r="HE55" s="140"/>
      <c r="HF55" s="140"/>
      <c r="HG55" s="140"/>
      <c r="HH55" s="140"/>
      <c r="HI55" s="140"/>
      <c r="HJ55" s="140"/>
      <c r="HK55" s="140"/>
      <c r="HL55" s="140"/>
      <c r="HM55" s="140"/>
      <c r="HN55" s="140"/>
      <c r="HO55" s="140"/>
      <c r="HP55" s="140"/>
      <c r="HQ55" s="140"/>
      <c r="HR55" s="140"/>
      <c r="HS55" s="140"/>
      <c r="HT55" s="140"/>
      <c r="HU55" s="140"/>
      <c r="HV55" s="140"/>
      <c r="HW55" s="140"/>
      <c r="HX55" s="140"/>
      <c r="HY55" s="140"/>
      <c r="HZ55" s="140"/>
      <c r="IA55" s="140"/>
      <c r="IB55" s="140"/>
      <c r="IC55" s="140"/>
      <c r="ID55" s="140"/>
      <c r="IE55" s="140"/>
      <c r="IF55" s="140"/>
      <c r="IG55" s="140"/>
      <c r="IH55" s="140"/>
      <c r="II55" s="140"/>
      <c r="IJ55" s="140"/>
      <c r="IK55" s="140"/>
      <c r="IL55" s="140"/>
      <c r="IM55" s="140"/>
      <c r="IN55" s="140"/>
      <c r="IO55" s="140"/>
      <c r="IP55" s="140"/>
    </row>
    <row r="56" spans="1:251" s="19" customFormat="1" ht="18.75">
      <c r="A56" s="72">
        <v>1</v>
      </c>
      <c r="B56" s="131" t="s">
        <v>100</v>
      </c>
      <c r="C56" s="109" t="s">
        <v>11</v>
      </c>
      <c r="D56" s="109">
        <v>100</v>
      </c>
      <c r="E56" s="109"/>
      <c r="F56" s="110"/>
      <c r="G56" s="109">
        <v>100</v>
      </c>
      <c r="H56" s="130">
        <v>45626</v>
      </c>
      <c r="I56" s="139"/>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c r="BF56" s="140"/>
      <c r="BG56" s="140"/>
      <c r="BH56" s="140"/>
      <c r="BI56" s="140"/>
      <c r="BJ56" s="140"/>
      <c r="BK56" s="140"/>
      <c r="BL56" s="140"/>
      <c r="BM56" s="140"/>
      <c r="BN56" s="140"/>
      <c r="BO56" s="140"/>
      <c r="BP56" s="140"/>
      <c r="BQ56" s="140"/>
      <c r="BR56" s="140"/>
      <c r="BS56" s="140"/>
      <c r="BT56" s="140"/>
      <c r="BU56" s="140"/>
      <c r="BV56" s="140"/>
      <c r="BW56" s="140"/>
      <c r="BX56" s="140"/>
      <c r="BY56" s="140"/>
      <c r="BZ56" s="140"/>
      <c r="CA56" s="140"/>
      <c r="CB56" s="140"/>
      <c r="CC56" s="140"/>
      <c r="CD56" s="140"/>
      <c r="CE56" s="140"/>
      <c r="CF56" s="140"/>
      <c r="CG56" s="140"/>
      <c r="CH56" s="140"/>
      <c r="CI56" s="140"/>
      <c r="CJ56" s="140"/>
      <c r="CK56" s="140"/>
      <c r="CL56" s="140"/>
      <c r="CM56" s="140"/>
      <c r="CN56" s="140"/>
      <c r="CO56" s="140"/>
      <c r="CP56" s="140"/>
      <c r="CQ56" s="140"/>
      <c r="CR56" s="140"/>
      <c r="CS56" s="140"/>
      <c r="CT56" s="140"/>
      <c r="CU56" s="140"/>
      <c r="CV56" s="140"/>
      <c r="CW56" s="140"/>
      <c r="CX56" s="140"/>
      <c r="CY56" s="140"/>
      <c r="CZ56" s="140"/>
      <c r="DA56" s="140"/>
      <c r="DB56" s="140"/>
      <c r="DC56" s="140"/>
      <c r="DD56" s="140"/>
      <c r="DE56" s="140"/>
      <c r="DF56" s="140"/>
      <c r="DG56" s="140"/>
      <c r="DH56" s="140"/>
      <c r="DI56" s="140"/>
      <c r="DJ56" s="140"/>
      <c r="DK56" s="140"/>
      <c r="DL56" s="140"/>
      <c r="DM56" s="140"/>
      <c r="DN56" s="140"/>
      <c r="DO56" s="140"/>
      <c r="DP56" s="140"/>
      <c r="DQ56" s="140"/>
      <c r="DR56" s="140"/>
      <c r="DS56" s="140"/>
      <c r="DT56" s="140"/>
      <c r="DU56" s="140"/>
      <c r="DV56" s="140"/>
      <c r="DW56" s="140"/>
      <c r="DX56" s="140"/>
      <c r="DY56" s="140"/>
      <c r="DZ56" s="140"/>
      <c r="EA56" s="140"/>
      <c r="EB56" s="140"/>
      <c r="EC56" s="140"/>
      <c r="ED56" s="140"/>
      <c r="EE56" s="140"/>
      <c r="EF56" s="140"/>
      <c r="EG56" s="140"/>
      <c r="EH56" s="140"/>
      <c r="EI56" s="140"/>
      <c r="EJ56" s="140"/>
      <c r="EK56" s="140"/>
      <c r="EL56" s="140"/>
      <c r="EM56" s="140"/>
      <c r="EN56" s="140"/>
      <c r="EO56" s="140"/>
      <c r="EP56" s="140"/>
      <c r="EQ56" s="140"/>
      <c r="ER56" s="140"/>
      <c r="ES56" s="140"/>
      <c r="ET56" s="140"/>
      <c r="EU56" s="140"/>
      <c r="EV56" s="140"/>
      <c r="EW56" s="140"/>
      <c r="EX56" s="140"/>
      <c r="EY56" s="140"/>
      <c r="EZ56" s="140"/>
      <c r="FA56" s="140"/>
      <c r="FB56" s="140"/>
      <c r="FC56" s="140"/>
      <c r="FD56" s="140"/>
      <c r="FE56" s="140"/>
      <c r="FF56" s="140"/>
      <c r="FG56" s="140"/>
      <c r="FH56" s="140"/>
      <c r="FI56" s="140"/>
      <c r="FJ56" s="140"/>
      <c r="FK56" s="140"/>
      <c r="FL56" s="140"/>
      <c r="FM56" s="140"/>
      <c r="FN56" s="140"/>
      <c r="FO56" s="140"/>
      <c r="FP56" s="140"/>
      <c r="FQ56" s="140"/>
      <c r="FR56" s="140"/>
      <c r="FS56" s="140"/>
      <c r="FT56" s="140"/>
      <c r="FU56" s="140"/>
      <c r="FV56" s="140"/>
      <c r="FW56" s="140"/>
      <c r="FX56" s="140"/>
      <c r="FY56" s="140"/>
      <c r="FZ56" s="140"/>
      <c r="GA56" s="140"/>
      <c r="GB56" s="140"/>
      <c r="GC56" s="140"/>
      <c r="GD56" s="140"/>
      <c r="GE56" s="140"/>
      <c r="GF56" s="140"/>
      <c r="GG56" s="140"/>
      <c r="GH56" s="140"/>
      <c r="GI56" s="140"/>
      <c r="GJ56" s="140"/>
      <c r="GK56" s="140"/>
      <c r="GL56" s="140"/>
      <c r="GM56" s="140"/>
      <c r="GN56" s="140"/>
      <c r="GO56" s="140"/>
      <c r="GP56" s="140"/>
      <c r="GQ56" s="140"/>
      <c r="GR56" s="140"/>
      <c r="GS56" s="140"/>
      <c r="GT56" s="140"/>
      <c r="GU56" s="140"/>
      <c r="GV56" s="140"/>
      <c r="GW56" s="140"/>
      <c r="GX56" s="140"/>
      <c r="GY56" s="140"/>
      <c r="GZ56" s="140"/>
      <c r="HA56" s="140"/>
      <c r="HB56" s="140"/>
      <c r="HC56" s="140"/>
      <c r="HD56" s="140"/>
      <c r="HE56" s="140"/>
      <c r="HF56" s="140"/>
      <c r="HG56" s="140"/>
      <c r="HH56" s="140"/>
      <c r="HI56" s="140"/>
      <c r="HJ56" s="140"/>
      <c r="HK56" s="140"/>
      <c r="HL56" s="140"/>
      <c r="HM56" s="140"/>
      <c r="HN56" s="140"/>
      <c r="HO56" s="140"/>
      <c r="HP56" s="140"/>
      <c r="HQ56" s="140"/>
      <c r="HR56" s="140"/>
      <c r="HS56" s="140"/>
      <c r="HT56" s="140"/>
      <c r="HU56" s="140"/>
      <c r="HV56" s="140"/>
      <c r="HW56" s="140"/>
      <c r="HX56" s="140"/>
      <c r="HY56" s="140"/>
      <c r="HZ56" s="140"/>
      <c r="IA56" s="140"/>
      <c r="IB56" s="140"/>
      <c r="IC56" s="140"/>
      <c r="ID56" s="140"/>
      <c r="IE56" s="140"/>
      <c r="IF56" s="140"/>
      <c r="IG56" s="140"/>
      <c r="IH56" s="140"/>
      <c r="II56" s="140"/>
      <c r="IJ56" s="140"/>
      <c r="IK56" s="140"/>
      <c r="IL56" s="140"/>
      <c r="IM56" s="140"/>
      <c r="IN56" s="140"/>
      <c r="IO56" s="140"/>
      <c r="IP56" s="140"/>
    </row>
    <row r="57" spans="1:251" s="19" customFormat="1" ht="30">
      <c r="A57" s="72">
        <v>2</v>
      </c>
      <c r="B57" s="131" t="s">
        <v>101</v>
      </c>
      <c r="C57" s="109" t="s">
        <v>11</v>
      </c>
      <c r="D57" s="109">
        <v>100</v>
      </c>
      <c r="E57" s="109"/>
      <c r="F57" s="110"/>
      <c r="G57" s="109">
        <v>100</v>
      </c>
      <c r="H57" s="130">
        <v>45626</v>
      </c>
      <c r="I57" s="139"/>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c r="BF57" s="140"/>
      <c r="BG57" s="140"/>
      <c r="BH57" s="140"/>
      <c r="BI57" s="140"/>
      <c r="BJ57" s="140"/>
      <c r="BK57" s="140"/>
      <c r="BL57" s="140"/>
      <c r="BM57" s="140"/>
      <c r="BN57" s="140"/>
      <c r="BO57" s="140"/>
      <c r="BP57" s="140"/>
      <c r="BQ57" s="140"/>
      <c r="BR57" s="140"/>
      <c r="BS57" s="140"/>
      <c r="BT57" s="140"/>
      <c r="BU57" s="140"/>
      <c r="BV57" s="140"/>
      <c r="BW57" s="140"/>
      <c r="BX57" s="140"/>
      <c r="BY57" s="140"/>
      <c r="BZ57" s="140"/>
      <c r="CA57" s="140"/>
      <c r="CB57" s="140"/>
      <c r="CC57" s="140"/>
      <c r="CD57" s="140"/>
      <c r="CE57" s="140"/>
      <c r="CF57" s="140"/>
      <c r="CG57" s="140"/>
      <c r="CH57" s="140"/>
      <c r="CI57" s="140"/>
      <c r="CJ57" s="140"/>
      <c r="CK57" s="140"/>
      <c r="CL57" s="140"/>
      <c r="CM57" s="140"/>
      <c r="CN57" s="140"/>
      <c r="CO57" s="140"/>
      <c r="CP57" s="140"/>
      <c r="CQ57" s="140"/>
      <c r="CR57" s="140"/>
      <c r="CS57" s="140"/>
      <c r="CT57" s="140"/>
      <c r="CU57" s="140"/>
      <c r="CV57" s="140"/>
      <c r="CW57" s="140"/>
      <c r="CX57" s="140"/>
      <c r="CY57" s="140"/>
      <c r="CZ57" s="140"/>
      <c r="DA57" s="140"/>
      <c r="DB57" s="140"/>
      <c r="DC57" s="140"/>
      <c r="DD57" s="140"/>
      <c r="DE57" s="140"/>
      <c r="DF57" s="140"/>
      <c r="DG57" s="140"/>
      <c r="DH57" s="140"/>
      <c r="DI57" s="140"/>
      <c r="DJ57" s="140"/>
      <c r="DK57" s="140"/>
      <c r="DL57" s="140"/>
      <c r="DM57" s="140"/>
      <c r="DN57" s="140"/>
      <c r="DO57" s="140"/>
      <c r="DP57" s="140"/>
      <c r="DQ57" s="140"/>
      <c r="DR57" s="140"/>
      <c r="DS57" s="140"/>
      <c r="DT57" s="140"/>
      <c r="DU57" s="140"/>
      <c r="DV57" s="140"/>
      <c r="DW57" s="140"/>
      <c r="DX57" s="140"/>
      <c r="DY57" s="140"/>
      <c r="DZ57" s="140"/>
      <c r="EA57" s="140"/>
      <c r="EB57" s="140"/>
      <c r="EC57" s="140"/>
      <c r="ED57" s="140"/>
      <c r="EE57" s="140"/>
      <c r="EF57" s="140"/>
      <c r="EG57" s="140"/>
      <c r="EH57" s="140"/>
      <c r="EI57" s="140"/>
      <c r="EJ57" s="140"/>
      <c r="EK57" s="140"/>
      <c r="EL57" s="140"/>
      <c r="EM57" s="140"/>
      <c r="EN57" s="140"/>
      <c r="EO57" s="140"/>
      <c r="EP57" s="140"/>
      <c r="EQ57" s="140"/>
      <c r="ER57" s="140"/>
      <c r="ES57" s="140"/>
      <c r="ET57" s="140"/>
      <c r="EU57" s="140"/>
      <c r="EV57" s="140"/>
      <c r="EW57" s="140"/>
      <c r="EX57" s="140"/>
      <c r="EY57" s="140"/>
      <c r="EZ57" s="140"/>
      <c r="FA57" s="140"/>
      <c r="FB57" s="140"/>
      <c r="FC57" s="140"/>
      <c r="FD57" s="140"/>
      <c r="FE57" s="140"/>
      <c r="FF57" s="140"/>
      <c r="FG57" s="140"/>
      <c r="FH57" s="140"/>
      <c r="FI57" s="140"/>
      <c r="FJ57" s="140"/>
      <c r="FK57" s="140"/>
      <c r="FL57" s="140"/>
      <c r="FM57" s="140"/>
      <c r="FN57" s="140"/>
      <c r="FO57" s="140"/>
      <c r="FP57" s="140"/>
      <c r="FQ57" s="140"/>
      <c r="FR57" s="140"/>
      <c r="FS57" s="140"/>
      <c r="FT57" s="140"/>
      <c r="FU57" s="140"/>
      <c r="FV57" s="140"/>
      <c r="FW57" s="140"/>
      <c r="FX57" s="140"/>
      <c r="FY57" s="140"/>
      <c r="FZ57" s="140"/>
      <c r="GA57" s="140"/>
      <c r="GB57" s="140"/>
      <c r="GC57" s="140"/>
      <c r="GD57" s="140"/>
      <c r="GE57" s="140"/>
      <c r="GF57" s="140"/>
      <c r="GG57" s="140"/>
      <c r="GH57" s="140"/>
      <c r="GI57" s="140"/>
      <c r="GJ57" s="140"/>
      <c r="GK57" s="140"/>
      <c r="GL57" s="140"/>
      <c r="GM57" s="140"/>
      <c r="GN57" s="140"/>
      <c r="GO57" s="140"/>
      <c r="GP57" s="140"/>
      <c r="GQ57" s="140"/>
      <c r="GR57" s="140"/>
      <c r="GS57" s="140"/>
      <c r="GT57" s="140"/>
      <c r="GU57" s="140"/>
      <c r="GV57" s="140"/>
      <c r="GW57" s="140"/>
      <c r="GX57" s="140"/>
      <c r="GY57" s="140"/>
      <c r="GZ57" s="140"/>
      <c r="HA57" s="140"/>
      <c r="HB57" s="140"/>
      <c r="HC57" s="140"/>
      <c r="HD57" s="140"/>
      <c r="HE57" s="140"/>
      <c r="HF57" s="140"/>
      <c r="HG57" s="140"/>
      <c r="HH57" s="140"/>
      <c r="HI57" s="140"/>
      <c r="HJ57" s="140"/>
      <c r="HK57" s="140"/>
      <c r="HL57" s="140"/>
      <c r="HM57" s="140"/>
      <c r="HN57" s="140"/>
      <c r="HO57" s="140"/>
      <c r="HP57" s="140"/>
      <c r="HQ57" s="140"/>
      <c r="HR57" s="140"/>
      <c r="HS57" s="140"/>
      <c r="HT57" s="140"/>
      <c r="HU57" s="140"/>
      <c r="HV57" s="140"/>
      <c r="HW57" s="140"/>
      <c r="HX57" s="140"/>
      <c r="HY57" s="140"/>
      <c r="HZ57" s="140"/>
      <c r="IA57" s="140"/>
      <c r="IB57" s="140"/>
      <c r="IC57" s="140"/>
      <c r="ID57" s="140"/>
      <c r="IE57" s="140"/>
      <c r="IF57" s="140"/>
      <c r="IG57" s="140"/>
      <c r="IH57" s="140"/>
      <c r="II57" s="140"/>
      <c r="IJ57" s="140"/>
      <c r="IK57" s="140"/>
      <c r="IL57" s="140"/>
      <c r="IM57" s="140"/>
      <c r="IN57" s="140"/>
      <c r="IO57" s="140"/>
      <c r="IP57" s="140"/>
    </row>
    <row r="58" spans="1:251" s="19" customFormat="1" ht="18.75">
      <c r="A58" s="72">
        <v>3</v>
      </c>
      <c r="B58" s="131" t="s">
        <v>102</v>
      </c>
      <c r="C58" s="109" t="s">
        <v>11</v>
      </c>
      <c r="D58" s="109">
        <v>98</v>
      </c>
      <c r="E58" s="109"/>
      <c r="F58" s="110"/>
      <c r="G58" s="109">
        <v>98</v>
      </c>
      <c r="H58" s="130">
        <v>45626</v>
      </c>
      <c r="I58" s="139"/>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0"/>
      <c r="BJ58" s="140"/>
      <c r="BK58" s="140"/>
      <c r="BL58" s="140"/>
      <c r="BM58" s="140"/>
      <c r="BN58" s="140"/>
      <c r="BO58" s="140"/>
      <c r="BP58" s="140"/>
      <c r="BQ58" s="140"/>
      <c r="BR58" s="140"/>
      <c r="BS58" s="140"/>
      <c r="BT58" s="140"/>
      <c r="BU58" s="140"/>
      <c r="BV58" s="140"/>
      <c r="BW58" s="140"/>
      <c r="BX58" s="140"/>
      <c r="BY58" s="140"/>
      <c r="BZ58" s="140"/>
      <c r="CA58" s="140"/>
      <c r="CB58" s="140"/>
      <c r="CC58" s="140"/>
      <c r="CD58" s="140"/>
      <c r="CE58" s="140"/>
      <c r="CF58" s="140"/>
      <c r="CG58" s="140"/>
      <c r="CH58" s="140"/>
      <c r="CI58" s="140"/>
      <c r="CJ58" s="140"/>
      <c r="CK58" s="140"/>
      <c r="CL58" s="140"/>
      <c r="CM58" s="140"/>
      <c r="CN58" s="140"/>
      <c r="CO58" s="140"/>
      <c r="CP58" s="140"/>
      <c r="CQ58" s="140"/>
      <c r="CR58" s="140"/>
      <c r="CS58" s="140"/>
      <c r="CT58" s="140"/>
      <c r="CU58" s="140"/>
      <c r="CV58" s="140"/>
      <c r="CW58" s="140"/>
      <c r="CX58" s="140"/>
      <c r="CY58" s="140"/>
      <c r="CZ58" s="140"/>
      <c r="DA58" s="140"/>
      <c r="DB58" s="140"/>
      <c r="DC58" s="140"/>
      <c r="DD58" s="140"/>
      <c r="DE58" s="140"/>
      <c r="DF58" s="140"/>
      <c r="DG58" s="140"/>
      <c r="DH58" s="140"/>
      <c r="DI58" s="140"/>
      <c r="DJ58" s="140"/>
      <c r="DK58" s="140"/>
      <c r="DL58" s="140"/>
      <c r="DM58" s="140"/>
      <c r="DN58" s="140"/>
      <c r="DO58" s="140"/>
      <c r="DP58" s="140"/>
      <c r="DQ58" s="140"/>
      <c r="DR58" s="140"/>
      <c r="DS58" s="140"/>
      <c r="DT58" s="140"/>
      <c r="DU58" s="140"/>
      <c r="DV58" s="140"/>
      <c r="DW58" s="140"/>
      <c r="DX58" s="140"/>
      <c r="DY58" s="140"/>
      <c r="DZ58" s="140"/>
      <c r="EA58" s="140"/>
      <c r="EB58" s="140"/>
      <c r="EC58" s="140"/>
      <c r="ED58" s="140"/>
      <c r="EE58" s="140"/>
      <c r="EF58" s="140"/>
      <c r="EG58" s="140"/>
      <c r="EH58" s="140"/>
      <c r="EI58" s="140"/>
      <c r="EJ58" s="140"/>
      <c r="EK58" s="140"/>
      <c r="EL58" s="140"/>
      <c r="EM58" s="140"/>
      <c r="EN58" s="140"/>
      <c r="EO58" s="140"/>
      <c r="EP58" s="140"/>
      <c r="EQ58" s="140"/>
      <c r="ER58" s="140"/>
      <c r="ES58" s="140"/>
      <c r="ET58" s="140"/>
      <c r="EU58" s="140"/>
      <c r="EV58" s="140"/>
      <c r="EW58" s="140"/>
      <c r="EX58" s="140"/>
      <c r="EY58" s="140"/>
      <c r="EZ58" s="140"/>
      <c r="FA58" s="140"/>
      <c r="FB58" s="140"/>
      <c r="FC58" s="140"/>
      <c r="FD58" s="140"/>
      <c r="FE58" s="140"/>
      <c r="FF58" s="140"/>
      <c r="FG58" s="140"/>
      <c r="FH58" s="140"/>
      <c r="FI58" s="140"/>
      <c r="FJ58" s="140"/>
      <c r="FK58" s="140"/>
      <c r="FL58" s="140"/>
      <c r="FM58" s="140"/>
      <c r="FN58" s="140"/>
      <c r="FO58" s="140"/>
      <c r="FP58" s="140"/>
      <c r="FQ58" s="140"/>
      <c r="FR58" s="140"/>
      <c r="FS58" s="140"/>
      <c r="FT58" s="140"/>
      <c r="FU58" s="140"/>
      <c r="FV58" s="140"/>
      <c r="FW58" s="140"/>
      <c r="FX58" s="140"/>
      <c r="FY58" s="140"/>
      <c r="FZ58" s="140"/>
      <c r="GA58" s="140"/>
      <c r="GB58" s="140"/>
      <c r="GC58" s="140"/>
      <c r="GD58" s="140"/>
      <c r="GE58" s="140"/>
      <c r="GF58" s="140"/>
      <c r="GG58" s="140"/>
      <c r="GH58" s="140"/>
      <c r="GI58" s="140"/>
      <c r="GJ58" s="140"/>
      <c r="GK58" s="140"/>
      <c r="GL58" s="140"/>
      <c r="GM58" s="140"/>
      <c r="GN58" s="140"/>
      <c r="GO58" s="140"/>
      <c r="GP58" s="140"/>
      <c r="GQ58" s="140"/>
      <c r="GR58" s="140"/>
      <c r="GS58" s="140"/>
      <c r="GT58" s="140"/>
      <c r="GU58" s="140"/>
      <c r="GV58" s="140"/>
      <c r="GW58" s="140"/>
      <c r="GX58" s="140"/>
      <c r="GY58" s="140"/>
      <c r="GZ58" s="140"/>
      <c r="HA58" s="140"/>
      <c r="HB58" s="140"/>
      <c r="HC58" s="140"/>
      <c r="HD58" s="140"/>
      <c r="HE58" s="140"/>
      <c r="HF58" s="140"/>
      <c r="HG58" s="140"/>
      <c r="HH58" s="140"/>
      <c r="HI58" s="140"/>
      <c r="HJ58" s="140"/>
      <c r="HK58" s="140"/>
      <c r="HL58" s="140"/>
      <c r="HM58" s="140"/>
      <c r="HN58" s="140"/>
      <c r="HO58" s="140"/>
      <c r="HP58" s="140"/>
      <c r="HQ58" s="140"/>
      <c r="HR58" s="140"/>
      <c r="HS58" s="140"/>
      <c r="HT58" s="140"/>
      <c r="HU58" s="140"/>
      <c r="HV58" s="140"/>
      <c r="HW58" s="140"/>
      <c r="HX58" s="140"/>
      <c r="HY58" s="140"/>
      <c r="HZ58" s="140"/>
      <c r="IA58" s="140"/>
      <c r="IB58" s="140"/>
      <c r="IC58" s="140"/>
      <c r="ID58" s="140"/>
      <c r="IE58" s="140"/>
      <c r="IF58" s="140"/>
      <c r="IG58" s="140"/>
      <c r="IH58" s="140"/>
      <c r="II58" s="140"/>
      <c r="IJ58" s="140"/>
      <c r="IK58" s="140"/>
      <c r="IL58" s="140"/>
      <c r="IM58" s="140"/>
      <c r="IN58" s="140"/>
      <c r="IO58" s="140"/>
      <c r="IP58" s="140"/>
    </row>
    <row r="59" spans="1:251" s="19" customFormat="1" ht="23.25" customHeight="1">
      <c r="A59" s="72">
        <v>4</v>
      </c>
      <c r="B59" s="131" t="s">
        <v>125</v>
      </c>
      <c r="C59" s="109" t="s">
        <v>92</v>
      </c>
      <c r="D59" s="109">
        <v>500</v>
      </c>
      <c r="E59" s="109"/>
      <c r="F59" s="110"/>
      <c r="G59" s="109">
        <v>500</v>
      </c>
      <c r="H59" s="130">
        <v>45626</v>
      </c>
      <c r="I59" s="76"/>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0"/>
      <c r="BA59" s="140"/>
      <c r="BB59" s="140"/>
      <c r="BC59" s="140"/>
      <c r="BD59" s="140"/>
      <c r="BE59" s="140"/>
      <c r="BF59" s="140"/>
      <c r="BG59" s="140"/>
      <c r="BH59" s="140"/>
      <c r="BI59" s="140"/>
      <c r="BJ59" s="140"/>
      <c r="BK59" s="140"/>
      <c r="BL59" s="140"/>
      <c r="BM59" s="140"/>
      <c r="BN59" s="140"/>
      <c r="BO59" s="140"/>
      <c r="BP59" s="140"/>
      <c r="BQ59" s="140"/>
      <c r="BR59" s="140"/>
      <c r="BS59" s="140"/>
      <c r="BT59" s="140"/>
      <c r="BU59" s="140"/>
      <c r="BV59" s="140"/>
      <c r="BW59" s="140"/>
      <c r="BX59" s="140"/>
      <c r="BY59" s="140"/>
      <c r="BZ59" s="140"/>
      <c r="CA59" s="140"/>
      <c r="CB59" s="140"/>
      <c r="CC59" s="140"/>
      <c r="CD59" s="140"/>
      <c r="CE59" s="140"/>
      <c r="CF59" s="140"/>
      <c r="CG59" s="140"/>
      <c r="CH59" s="140"/>
      <c r="CI59" s="140"/>
      <c r="CJ59" s="140"/>
      <c r="CK59" s="140"/>
      <c r="CL59" s="140"/>
      <c r="CM59" s="140"/>
      <c r="CN59" s="140"/>
      <c r="CO59" s="140"/>
      <c r="CP59" s="140"/>
      <c r="CQ59" s="140"/>
      <c r="CR59" s="140"/>
      <c r="CS59" s="140"/>
      <c r="CT59" s="140"/>
      <c r="CU59" s="140"/>
      <c r="CV59" s="140"/>
      <c r="CW59" s="140"/>
      <c r="CX59" s="140"/>
      <c r="CY59" s="140"/>
      <c r="CZ59" s="140"/>
      <c r="DA59" s="140"/>
      <c r="DB59" s="140"/>
      <c r="DC59" s="140"/>
      <c r="DD59" s="140"/>
      <c r="DE59" s="140"/>
      <c r="DF59" s="140"/>
      <c r="DG59" s="140"/>
      <c r="DH59" s="140"/>
      <c r="DI59" s="140"/>
      <c r="DJ59" s="140"/>
      <c r="DK59" s="140"/>
      <c r="DL59" s="140"/>
      <c r="DM59" s="140"/>
      <c r="DN59" s="140"/>
      <c r="DO59" s="140"/>
      <c r="DP59" s="140"/>
      <c r="DQ59" s="140"/>
      <c r="DR59" s="140"/>
      <c r="DS59" s="140"/>
      <c r="DT59" s="140"/>
      <c r="DU59" s="140"/>
      <c r="DV59" s="140"/>
      <c r="DW59" s="140"/>
      <c r="DX59" s="140"/>
      <c r="DY59" s="140"/>
      <c r="DZ59" s="140"/>
      <c r="EA59" s="140"/>
      <c r="EB59" s="140"/>
      <c r="EC59" s="140"/>
      <c r="ED59" s="140"/>
      <c r="EE59" s="140"/>
      <c r="EF59" s="140"/>
      <c r="EG59" s="140"/>
      <c r="EH59" s="140"/>
      <c r="EI59" s="140"/>
      <c r="EJ59" s="140"/>
      <c r="EK59" s="140"/>
      <c r="EL59" s="140"/>
      <c r="EM59" s="140"/>
      <c r="EN59" s="140"/>
      <c r="EO59" s="140"/>
      <c r="EP59" s="140"/>
      <c r="EQ59" s="140"/>
      <c r="ER59" s="140"/>
      <c r="ES59" s="140"/>
      <c r="ET59" s="140"/>
      <c r="EU59" s="140"/>
      <c r="EV59" s="140"/>
      <c r="EW59" s="140"/>
      <c r="EX59" s="140"/>
      <c r="EY59" s="140"/>
      <c r="EZ59" s="140"/>
      <c r="FA59" s="140"/>
      <c r="FB59" s="140"/>
      <c r="FC59" s="140"/>
      <c r="FD59" s="140"/>
      <c r="FE59" s="140"/>
      <c r="FF59" s="140"/>
      <c r="FG59" s="140"/>
      <c r="FH59" s="140"/>
      <c r="FI59" s="140"/>
      <c r="FJ59" s="140"/>
      <c r="FK59" s="140"/>
      <c r="FL59" s="140"/>
      <c r="FM59" s="140"/>
      <c r="FN59" s="140"/>
      <c r="FO59" s="140"/>
      <c r="FP59" s="140"/>
      <c r="FQ59" s="140"/>
      <c r="FR59" s="140"/>
      <c r="FS59" s="140"/>
      <c r="FT59" s="140"/>
      <c r="FU59" s="140"/>
      <c r="FV59" s="140"/>
      <c r="FW59" s="140"/>
      <c r="FX59" s="140"/>
      <c r="FY59" s="140"/>
      <c r="FZ59" s="140"/>
      <c r="GA59" s="140"/>
      <c r="GB59" s="140"/>
      <c r="GC59" s="140"/>
      <c r="GD59" s="140"/>
      <c r="GE59" s="140"/>
      <c r="GF59" s="140"/>
      <c r="GG59" s="140"/>
      <c r="GH59" s="140"/>
      <c r="GI59" s="140"/>
      <c r="GJ59" s="140"/>
      <c r="GK59" s="140"/>
      <c r="GL59" s="140"/>
      <c r="GM59" s="140"/>
      <c r="GN59" s="140"/>
      <c r="GO59" s="140"/>
      <c r="GP59" s="140"/>
      <c r="GQ59" s="140"/>
      <c r="GR59" s="140"/>
      <c r="GS59" s="140"/>
      <c r="GT59" s="140"/>
      <c r="GU59" s="140"/>
      <c r="GV59" s="140"/>
      <c r="GW59" s="140"/>
      <c r="GX59" s="140"/>
      <c r="GY59" s="140"/>
      <c r="GZ59" s="140"/>
      <c r="HA59" s="140"/>
      <c r="HB59" s="140"/>
      <c r="HC59" s="140"/>
      <c r="HD59" s="140"/>
      <c r="HE59" s="140"/>
      <c r="HF59" s="140"/>
      <c r="HG59" s="140"/>
      <c r="HH59" s="140"/>
      <c r="HI59" s="140"/>
      <c r="HJ59" s="140"/>
      <c r="HK59" s="140"/>
      <c r="HL59" s="140"/>
      <c r="HM59" s="140"/>
      <c r="HN59" s="140"/>
      <c r="HO59" s="140"/>
      <c r="HP59" s="140"/>
      <c r="HQ59" s="140"/>
      <c r="HR59" s="140"/>
      <c r="HS59" s="140"/>
      <c r="HT59" s="140"/>
      <c r="HU59" s="140"/>
      <c r="HV59" s="140"/>
      <c r="HW59" s="140"/>
      <c r="HX59" s="140"/>
      <c r="HY59" s="140"/>
      <c r="HZ59" s="140"/>
      <c r="IA59" s="140"/>
      <c r="IB59" s="140"/>
      <c r="IC59" s="140"/>
      <c r="ID59" s="140"/>
      <c r="IE59" s="140"/>
      <c r="IF59" s="140"/>
      <c r="IG59" s="140"/>
      <c r="IH59" s="140"/>
      <c r="II59" s="140"/>
      <c r="IJ59" s="140"/>
      <c r="IK59" s="140"/>
      <c r="IL59" s="140"/>
      <c r="IM59" s="140"/>
      <c r="IN59" s="140"/>
      <c r="IO59" s="140"/>
      <c r="IP59" s="140"/>
      <c r="IQ59" s="140"/>
    </row>
    <row r="60" spans="1:251" s="452" customFormat="1" ht="30">
      <c r="A60" s="402">
        <v>5</v>
      </c>
      <c r="B60" s="401" t="s">
        <v>275</v>
      </c>
      <c r="C60" s="402"/>
      <c r="D60" s="402"/>
      <c r="E60" s="402"/>
      <c r="F60" s="403"/>
      <c r="G60" s="402"/>
      <c r="H60" s="404"/>
      <c r="I60" s="450"/>
      <c r="J60" s="451"/>
      <c r="K60" s="451"/>
      <c r="L60" s="451"/>
      <c r="M60" s="451"/>
      <c r="N60" s="451"/>
      <c r="O60" s="451"/>
      <c r="P60" s="451"/>
      <c r="Q60" s="451"/>
      <c r="R60" s="451"/>
      <c r="S60" s="451"/>
      <c r="T60" s="451"/>
      <c r="U60" s="451"/>
      <c r="V60" s="451"/>
      <c r="W60" s="451"/>
      <c r="X60" s="451"/>
      <c r="Y60" s="451"/>
      <c r="Z60" s="451"/>
      <c r="AA60" s="451"/>
      <c r="AB60" s="451"/>
      <c r="AC60" s="451"/>
      <c r="AD60" s="451"/>
      <c r="AE60" s="451"/>
      <c r="AF60" s="451"/>
      <c r="AG60" s="451"/>
      <c r="AH60" s="451"/>
      <c r="AI60" s="451"/>
      <c r="AJ60" s="451"/>
      <c r="AK60" s="451"/>
      <c r="AL60" s="451"/>
      <c r="AM60" s="451"/>
      <c r="AN60" s="451"/>
      <c r="AO60" s="451"/>
      <c r="AP60" s="451"/>
      <c r="AQ60" s="451"/>
      <c r="AR60" s="451"/>
      <c r="AS60" s="451"/>
      <c r="AT60" s="451"/>
      <c r="AU60" s="451"/>
      <c r="AV60" s="451"/>
      <c r="AW60" s="451"/>
      <c r="AX60" s="451"/>
      <c r="AY60" s="451"/>
      <c r="AZ60" s="451"/>
      <c r="BA60" s="451"/>
      <c r="BB60" s="451"/>
      <c r="BC60" s="451"/>
      <c r="BD60" s="451"/>
      <c r="BE60" s="451"/>
      <c r="BF60" s="451"/>
      <c r="BG60" s="451"/>
      <c r="BH60" s="451"/>
      <c r="BI60" s="451"/>
      <c r="BJ60" s="451"/>
      <c r="BK60" s="451"/>
      <c r="BL60" s="451"/>
      <c r="BM60" s="451"/>
      <c r="BN60" s="451"/>
      <c r="BO60" s="451"/>
      <c r="BP60" s="451"/>
      <c r="BQ60" s="451"/>
      <c r="BR60" s="451"/>
      <c r="BS60" s="451"/>
      <c r="BT60" s="451"/>
      <c r="BU60" s="451"/>
      <c r="BV60" s="451"/>
      <c r="BW60" s="451"/>
      <c r="BX60" s="451"/>
      <c r="BY60" s="451"/>
      <c r="BZ60" s="451"/>
      <c r="CA60" s="451"/>
      <c r="CB60" s="451"/>
      <c r="CC60" s="451"/>
      <c r="CD60" s="451"/>
      <c r="CE60" s="451"/>
      <c r="CF60" s="451"/>
      <c r="CG60" s="451"/>
      <c r="CH60" s="451"/>
      <c r="CI60" s="451"/>
      <c r="CJ60" s="451"/>
      <c r="CK60" s="451"/>
      <c r="CL60" s="451"/>
      <c r="CM60" s="451"/>
      <c r="CN60" s="451"/>
      <c r="CO60" s="451"/>
      <c r="CP60" s="451"/>
      <c r="CQ60" s="451"/>
      <c r="CR60" s="451"/>
      <c r="CS60" s="451"/>
      <c r="CT60" s="451"/>
      <c r="CU60" s="451"/>
      <c r="CV60" s="451"/>
      <c r="CW60" s="451"/>
      <c r="CX60" s="451"/>
      <c r="CY60" s="451"/>
      <c r="CZ60" s="451"/>
      <c r="DA60" s="451"/>
      <c r="DB60" s="451"/>
      <c r="DC60" s="451"/>
      <c r="DD60" s="451"/>
      <c r="DE60" s="451"/>
      <c r="DF60" s="451"/>
      <c r="DG60" s="451"/>
      <c r="DH60" s="451"/>
      <c r="DI60" s="451"/>
      <c r="DJ60" s="451"/>
      <c r="DK60" s="451"/>
      <c r="DL60" s="451"/>
      <c r="DM60" s="451"/>
      <c r="DN60" s="451"/>
      <c r="DO60" s="451"/>
      <c r="DP60" s="451"/>
      <c r="DQ60" s="451"/>
      <c r="DR60" s="451"/>
      <c r="DS60" s="451"/>
      <c r="DT60" s="451"/>
      <c r="DU60" s="451"/>
      <c r="DV60" s="451"/>
      <c r="DW60" s="451"/>
      <c r="DX60" s="451"/>
      <c r="DY60" s="451"/>
      <c r="DZ60" s="451"/>
      <c r="EA60" s="451"/>
      <c r="EB60" s="451"/>
      <c r="EC60" s="451"/>
      <c r="ED60" s="451"/>
      <c r="EE60" s="451"/>
      <c r="EF60" s="451"/>
      <c r="EG60" s="451"/>
      <c r="EH60" s="451"/>
      <c r="EI60" s="451"/>
      <c r="EJ60" s="451"/>
      <c r="EK60" s="451"/>
      <c r="EL60" s="451"/>
      <c r="EM60" s="451"/>
      <c r="EN60" s="451"/>
      <c r="EO60" s="451"/>
      <c r="EP60" s="451"/>
      <c r="EQ60" s="451"/>
      <c r="ER60" s="451"/>
      <c r="ES60" s="451"/>
      <c r="ET60" s="451"/>
      <c r="EU60" s="451"/>
      <c r="EV60" s="451"/>
      <c r="EW60" s="451"/>
      <c r="EX60" s="451"/>
      <c r="EY60" s="451"/>
      <c r="EZ60" s="451"/>
      <c r="FA60" s="451"/>
      <c r="FB60" s="451"/>
      <c r="FC60" s="451"/>
      <c r="FD60" s="451"/>
      <c r="FE60" s="451"/>
      <c r="FF60" s="451"/>
      <c r="FG60" s="451"/>
      <c r="FH60" s="451"/>
      <c r="FI60" s="451"/>
      <c r="FJ60" s="451"/>
      <c r="FK60" s="451"/>
      <c r="FL60" s="451"/>
      <c r="FM60" s="451"/>
      <c r="FN60" s="451"/>
      <c r="FO60" s="451"/>
      <c r="FP60" s="451"/>
      <c r="FQ60" s="451"/>
      <c r="FR60" s="451"/>
      <c r="FS60" s="451"/>
      <c r="FT60" s="451"/>
      <c r="FU60" s="451"/>
      <c r="FV60" s="451"/>
      <c r="FW60" s="451"/>
      <c r="FX60" s="451"/>
      <c r="FY60" s="451"/>
      <c r="FZ60" s="451"/>
      <c r="GA60" s="451"/>
      <c r="GB60" s="451"/>
      <c r="GC60" s="451"/>
      <c r="GD60" s="451"/>
      <c r="GE60" s="451"/>
      <c r="GF60" s="451"/>
      <c r="GG60" s="451"/>
      <c r="GH60" s="451"/>
      <c r="GI60" s="451"/>
      <c r="GJ60" s="451"/>
      <c r="GK60" s="451"/>
      <c r="GL60" s="451"/>
      <c r="GM60" s="451"/>
      <c r="GN60" s="451"/>
      <c r="GO60" s="451"/>
      <c r="GP60" s="451"/>
      <c r="GQ60" s="451"/>
      <c r="GR60" s="451"/>
      <c r="GS60" s="451"/>
      <c r="GT60" s="451"/>
      <c r="GU60" s="451"/>
      <c r="GV60" s="451"/>
      <c r="GW60" s="451"/>
      <c r="GX60" s="451"/>
      <c r="GY60" s="451"/>
      <c r="GZ60" s="451"/>
      <c r="HA60" s="451"/>
      <c r="HB60" s="451"/>
      <c r="HC60" s="451"/>
      <c r="HD60" s="451"/>
      <c r="HE60" s="451"/>
      <c r="HF60" s="451"/>
      <c r="HG60" s="451"/>
      <c r="HH60" s="451"/>
      <c r="HI60" s="451"/>
      <c r="HJ60" s="451"/>
      <c r="HK60" s="451"/>
      <c r="HL60" s="451"/>
      <c r="HM60" s="451"/>
      <c r="HN60" s="451"/>
      <c r="HO60" s="451"/>
      <c r="HP60" s="451"/>
      <c r="HQ60" s="451"/>
      <c r="HR60" s="451"/>
      <c r="HS60" s="451"/>
      <c r="HT60" s="451"/>
      <c r="HU60" s="451"/>
      <c r="HV60" s="451"/>
      <c r="HW60" s="451"/>
      <c r="HX60" s="451"/>
      <c r="HY60" s="451"/>
      <c r="HZ60" s="451"/>
      <c r="IA60" s="451"/>
      <c r="IB60" s="451"/>
      <c r="IC60" s="451"/>
      <c r="ID60" s="451"/>
      <c r="IE60" s="451"/>
      <c r="IF60" s="451"/>
      <c r="IG60" s="451"/>
      <c r="IH60" s="451"/>
      <c r="II60" s="451"/>
      <c r="IJ60" s="451"/>
      <c r="IK60" s="451"/>
      <c r="IL60" s="451"/>
      <c r="IM60" s="451"/>
      <c r="IN60" s="451"/>
      <c r="IO60" s="451"/>
      <c r="IP60" s="451"/>
      <c r="IQ60" s="451"/>
    </row>
    <row r="61" spans="1:251" s="452" customFormat="1" ht="26.25" customHeight="1">
      <c r="A61" s="453" t="s">
        <v>271</v>
      </c>
      <c r="B61" s="401" t="s">
        <v>267</v>
      </c>
      <c r="C61" s="402" t="s">
        <v>92</v>
      </c>
      <c r="D61" s="402">
        <v>47</v>
      </c>
      <c r="E61" s="402"/>
      <c r="F61" s="403"/>
      <c r="G61" s="402">
        <v>47</v>
      </c>
      <c r="H61" s="404">
        <v>45626</v>
      </c>
      <c r="I61" s="450"/>
      <c r="J61" s="451"/>
      <c r="K61" s="451"/>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1"/>
      <c r="AI61" s="451"/>
      <c r="AJ61" s="451"/>
      <c r="AK61" s="451"/>
      <c r="AL61" s="451"/>
      <c r="AM61" s="451"/>
      <c r="AN61" s="451"/>
      <c r="AO61" s="451"/>
      <c r="AP61" s="451"/>
      <c r="AQ61" s="451"/>
      <c r="AR61" s="451"/>
      <c r="AS61" s="451"/>
      <c r="AT61" s="451"/>
      <c r="AU61" s="451"/>
      <c r="AV61" s="451"/>
      <c r="AW61" s="451"/>
      <c r="AX61" s="451"/>
      <c r="AY61" s="451"/>
      <c r="AZ61" s="451"/>
      <c r="BA61" s="451"/>
      <c r="BB61" s="451"/>
      <c r="BC61" s="451"/>
      <c r="BD61" s="451"/>
      <c r="BE61" s="451"/>
      <c r="BF61" s="451"/>
      <c r="BG61" s="451"/>
      <c r="BH61" s="451"/>
      <c r="BI61" s="451"/>
      <c r="BJ61" s="451"/>
      <c r="BK61" s="451"/>
      <c r="BL61" s="451"/>
      <c r="BM61" s="451"/>
      <c r="BN61" s="451"/>
      <c r="BO61" s="451"/>
      <c r="BP61" s="451"/>
      <c r="BQ61" s="451"/>
      <c r="BR61" s="451"/>
      <c r="BS61" s="451"/>
      <c r="BT61" s="451"/>
      <c r="BU61" s="451"/>
      <c r="BV61" s="451"/>
      <c r="BW61" s="451"/>
      <c r="BX61" s="451"/>
      <c r="BY61" s="451"/>
      <c r="BZ61" s="451"/>
      <c r="CA61" s="451"/>
      <c r="CB61" s="451"/>
      <c r="CC61" s="451"/>
      <c r="CD61" s="451"/>
      <c r="CE61" s="451"/>
      <c r="CF61" s="451"/>
      <c r="CG61" s="451"/>
      <c r="CH61" s="451"/>
      <c r="CI61" s="451"/>
      <c r="CJ61" s="451"/>
      <c r="CK61" s="451"/>
      <c r="CL61" s="451"/>
      <c r="CM61" s="451"/>
      <c r="CN61" s="451"/>
      <c r="CO61" s="451"/>
      <c r="CP61" s="451"/>
      <c r="CQ61" s="451"/>
      <c r="CR61" s="451"/>
      <c r="CS61" s="451"/>
      <c r="CT61" s="451"/>
      <c r="CU61" s="451"/>
      <c r="CV61" s="451"/>
      <c r="CW61" s="451"/>
      <c r="CX61" s="451"/>
      <c r="CY61" s="451"/>
      <c r="CZ61" s="451"/>
      <c r="DA61" s="451"/>
      <c r="DB61" s="451"/>
      <c r="DC61" s="451"/>
      <c r="DD61" s="451"/>
      <c r="DE61" s="451"/>
      <c r="DF61" s="451"/>
      <c r="DG61" s="451"/>
      <c r="DH61" s="451"/>
      <c r="DI61" s="451"/>
      <c r="DJ61" s="451"/>
      <c r="DK61" s="451"/>
      <c r="DL61" s="451"/>
      <c r="DM61" s="451"/>
      <c r="DN61" s="451"/>
      <c r="DO61" s="451"/>
      <c r="DP61" s="451"/>
      <c r="DQ61" s="451"/>
      <c r="DR61" s="451"/>
      <c r="DS61" s="451"/>
      <c r="DT61" s="451"/>
      <c r="DU61" s="451"/>
      <c r="DV61" s="451"/>
      <c r="DW61" s="451"/>
      <c r="DX61" s="451"/>
      <c r="DY61" s="451"/>
      <c r="DZ61" s="451"/>
      <c r="EA61" s="451"/>
      <c r="EB61" s="451"/>
      <c r="EC61" s="451"/>
      <c r="ED61" s="451"/>
      <c r="EE61" s="451"/>
      <c r="EF61" s="451"/>
      <c r="EG61" s="451"/>
      <c r="EH61" s="451"/>
      <c r="EI61" s="451"/>
      <c r="EJ61" s="451"/>
      <c r="EK61" s="451"/>
      <c r="EL61" s="451"/>
      <c r="EM61" s="451"/>
      <c r="EN61" s="451"/>
      <c r="EO61" s="451"/>
      <c r="EP61" s="451"/>
      <c r="EQ61" s="451"/>
      <c r="ER61" s="451"/>
      <c r="ES61" s="451"/>
      <c r="ET61" s="451"/>
      <c r="EU61" s="451"/>
      <c r="EV61" s="451"/>
      <c r="EW61" s="451"/>
      <c r="EX61" s="451"/>
      <c r="EY61" s="451"/>
      <c r="EZ61" s="451"/>
      <c r="FA61" s="451"/>
      <c r="FB61" s="451"/>
      <c r="FC61" s="451"/>
      <c r="FD61" s="451"/>
      <c r="FE61" s="451"/>
      <c r="FF61" s="451"/>
      <c r="FG61" s="451"/>
      <c r="FH61" s="451"/>
      <c r="FI61" s="451"/>
      <c r="FJ61" s="451"/>
      <c r="FK61" s="451"/>
      <c r="FL61" s="451"/>
      <c r="FM61" s="451"/>
      <c r="FN61" s="451"/>
      <c r="FO61" s="451"/>
      <c r="FP61" s="451"/>
      <c r="FQ61" s="451"/>
      <c r="FR61" s="451"/>
      <c r="FS61" s="451"/>
      <c r="FT61" s="451"/>
      <c r="FU61" s="451"/>
      <c r="FV61" s="451"/>
      <c r="FW61" s="451"/>
      <c r="FX61" s="451"/>
      <c r="FY61" s="451"/>
      <c r="FZ61" s="451"/>
      <c r="GA61" s="451"/>
      <c r="GB61" s="451"/>
      <c r="GC61" s="451"/>
      <c r="GD61" s="451"/>
      <c r="GE61" s="451"/>
      <c r="GF61" s="451"/>
      <c r="GG61" s="451"/>
      <c r="GH61" s="451"/>
      <c r="GI61" s="451"/>
      <c r="GJ61" s="451"/>
      <c r="GK61" s="451"/>
      <c r="GL61" s="451"/>
      <c r="GM61" s="451"/>
      <c r="GN61" s="451"/>
      <c r="GO61" s="451"/>
      <c r="GP61" s="451"/>
      <c r="GQ61" s="451"/>
      <c r="GR61" s="451"/>
      <c r="GS61" s="451"/>
      <c r="GT61" s="451"/>
      <c r="GU61" s="451"/>
      <c r="GV61" s="451"/>
      <c r="GW61" s="451"/>
      <c r="GX61" s="451"/>
      <c r="GY61" s="451"/>
      <c r="GZ61" s="451"/>
      <c r="HA61" s="451"/>
      <c r="HB61" s="451"/>
      <c r="HC61" s="451"/>
      <c r="HD61" s="451"/>
      <c r="HE61" s="451"/>
      <c r="HF61" s="451"/>
      <c r="HG61" s="451"/>
      <c r="HH61" s="451"/>
      <c r="HI61" s="451"/>
      <c r="HJ61" s="451"/>
      <c r="HK61" s="451"/>
      <c r="HL61" s="451"/>
      <c r="HM61" s="451"/>
      <c r="HN61" s="451"/>
      <c r="HO61" s="451"/>
      <c r="HP61" s="451"/>
      <c r="HQ61" s="451"/>
      <c r="HR61" s="451"/>
      <c r="HS61" s="451"/>
      <c r="HT61" s="451"/>
      <c r="HU61" s="451"/>
      <c r="HV61" s="451"/>
      <c r="HW61" s="451"/>
      <c r="HX61" s="451"/>
      <c r="HY61" s="451"/>
      <c r="HZ61" s="451"/>
      <c r="IA61" s="451"/>
      <c r="IB61" s="451"/>
      <c r="IC61" s="451"/>
      <c r="ID61" s="451"/>
      <c r="IE61" s="451"/>
      <c r="IF61" s="451"/>
      <c r="IG61" s="451"/>
      <c r="IH61" s="451"/>
      <c r="II61" s="451"/>
      <c r="IJ61" s="451"/>
      <c r="IK61" s="451"/>
      <c r="IL61" s="451"/>
      <c r="IM61" s="451"/>
      <c r="IN61" s="451"/>
      <c r="IO61" s="451"/>
      <c r="IP61" s="451"/>
      <c r="IQ61" s="451"/>
    </row>
    <row r="62" spans="1:251" s="452" customFormat="1" ht="26.25" customHeight="1">
      <c r="A62" s="453" t="s">
        <v>271</v>
      </c>
      <c r="B62" s="401" t="s">
        <v>270</v>
      </c>
      <c r="C62" s="402" t="s">
        <v>92</v>
      </c>
      <c r="D62" s="402">
        <v>1633</v>
      </c>
      <c r="E62" s="402"/>
      <c r="F62" s="403"/>
      <c r="G62" s="402">
        <v>1633</v>
      </c>
      <c r="H62" s="404">
        <v>45626</v>
      </c>
      <c r="I62" s="450"/>
      <c r="J62" s="451"/>
      <c r="K62" s="451"/>
      <c r="L62" s="451"/>
      <c r="M62" s="451"/>
      <c r="N62" s="451"/>
      <c r="O62" s="451"/>
      <c r="P62" s="451"/>
      <c r="Q62" s="451"/>
      <c r="R62" s="451"/>
      <c r="S62" s="451"/>
      <c r="T62" s="451"/>
      <c r="U62" s="451"/>
      <c r="V62" s="451"/>
      <c r="W62" s="451"/>
      <c r="X62" s="451"/>
      <c r="Y62" s="451"/>
      <c r="Z62" s="451"/>
      <c r="AA62" s="451"/>
      <c r="AB62" s="451"/>
      <c r="AC62" s="451"/>
      <c r="AD62" s="451"/>
      <c r="AE62" s="451"/>
      <c r="AF62" s="451"/>
      <c r="AG62" s="451"/>
      <c r="AH62" s="451"/>
      <c r="AI62" s="451"/>
      <c r="AJ62" s="451"/>
      <c r="AK62" s="451"/>
      <c r="AL62" s="451"/>
      <c r="AM62" s="451"/>
      <c r="AN62" s="451"/>
      <c r="AO62" s="451"/>
      <c r="AP62" s="451"/>
      <c r="AQ62" s="451"/>
      <c r="AR62" s="451"/>
      <c r="AS62" s="451"/>
      <c r="AT62" s="451"/>
      <c r="AU62" s="451"/>
      <c r="AV62" s="451"/>
      <c r="AW62" s="451"/>
      <c r="AX62" s="451"/>
      <c r="AY62" s="451"/>
      <c r="AZ62" s="451"/>
      <c r="BA62" s="451"/>
      <c r="BB62" s="451"/>
      <c r="BC62" s="451"/>
      <c r="BD62" s="451"/>
      <c r="BE62" s="451"/>
      <c r="BF62" s="451"/>
      <c r="BG62" s="451"/>
      <c r="BH62" s="451"/>
      <c r="BI62" s="451"/>
      <c r="BJ62" s="451"/>
      <c r="BK62" s="451"/>
      <c r="BL62" s="451"/>
      <c r="BM62" s="451"/>
      <c r="BN62" s="451"/>
      <c r="BO62" s="451"/>
      <c r="BP62" s="451"/>
      <c r="BQ62" s="451"/>
      <c r="BR62" s="451"/>
      <c r="BS62" s="451"/>
      <c r="BT62" s="451"/>
      <c r="BU62" s="451"/>
      <c r="BV62" s="451"/>
      <c r="BW62" s="451"/>
      <c r="BX62" s="451"/>
      <c r="BY62" s="451"/>
      <c r="BZ62" s="451"/>
      <c r="CA62" s="451"/>
      <c r="CB62" s="451"/>
      <c r="CC62" s="451"/>
      <c r="CD62" s="451"/>
      <c r="CE62" s="451"/>
      <c r="CF62" s="451"/>
      <c r="CG62" s="451"/>
      <c r="CH62" s="451"/>
      <c r="CI62" s="451"/>
      <c r="CJ62" s="451"/>
      <c r="CK62" s="451"/>
      <c r="CL62" s="451"/>
      <c r="CM62" s="451"/>
      <c r="CN62" s="451"/>
      <c r="CO62" s="451"/>
      <c r="CP62" s="451"/>
      <c r="CQ62" s="451"/>
      <c r="CR62" s="451"/>
      <c r="CS62" s="451"/>
      <c r="CT62" s="451"/>
      <c r="CU62" s="451"/>
      <c r="CV62" s="451"/>
      <c r="CW62" s="451"/>
      <c r="CX62" s="451"/>
      <c r="CY62" s="451"/>
      <c r="CZ62" s="451"/>
      <c r="DA62" s="451"/>
      <c r="DB62" s="451"/>
      <c r="DC62" s="451"/>
      <c r="DD62" s="451"/>
      <c r="DE62" s="451"/>
      <c r="DF62" s="451"/>
      <c r="DG62" s="451"/>
      <c r="DH62" s="451"/>
      <c r="DI62" s="451"/>
      <c r="DJ62" s="451"/>
      <c r="DK62" s="451"/>
      <c r="DL62" s="451"/>
      <c r="DM62" s="451"/>
      <c r="DN62" s="451"/>
      <c r="DO62" s="451"/>
      <c r="DP62" s="451"/>
      <c r="DQ62" s="451"/>
      <c r="DR62" s="451"/>
      <c r="DS62" s="451"/>
      <c r="DT62" s="451"/>
      <c r="DU62" s="451"/>
      <c r="DV62" s="451"/>
      <c r="DW62" s="451"/>
      <c r="DX62" s="451"/>
      <c r="DY62" s="451"/>
      <c r="DZ62" s="451"/>
      <c r="EA62" s="451"/>
      <c r="EB62" s="451"/>
      <c r="EC62" s="451"/>
      <c r="ED62" s="451"/>
      <c r="EE62" s="451"/>
      <c r="EF62" s="451"/>
      <c r="EG62" s="451"/>
      <c r="EH62" s="451"/>
      <c r="EI62" s="451"/>
      <c r="EJ62" s="451"/>
      <c r="EK62" s="451"/>
      <c r="EL62" s="451"/>
      <c r="EM62" s="451"/>
      <c r="EN62" s="451"/>
      <c r="EO62" s="451"/>
      <c r="EP62" s="451"/>
      <c r="EQ62" s="451"/>
      <c r="ER62" s="451"/>
      <c r="ES62" s="451"/>
      <c r="ET62" s="451"/>
      <c r="EU62" s="451"/>
      <c r="EV62" s="451"/>
      <c r="EW62" s="451"/>
      <c r="EX62" s="451"/>
      <c r="EY62" s="451"/>
      <c r="EZ62" s="451"/>
      <c r="FA62" s="451"/>
      <c r="FB62" s="451"/>
      <c r="FC62" s="451"/>
      <c r="FD62" s="451"/>
      <c r="FE62" s="451"/>
      <c r="FF62" s="451"/>
      <c r="FG62" s="451"/>
      <c r="FH62" s="451"/>
      <c r="FI62" s="451"/>
      <c r="FJ62" s="451"/>
      <c r="FK62" s="451"/>
      <c r="FL62" s="451"/>
      <c r="FM62" s="451"/>
      <c r="FN62" s="451"/>
      <c r="FO62" s="451"/>
      <c r="FP62" s="451"/>
      <c r="FQ62" s="451"/>
      <c r="FR62" s="451"/>
      <c r="FS62" s="451"/>
      <c r="FT62" s="451"/>
      <c r="FU62" s="451"/>
      <c r="FV62" s="451"/>
      <c r="FW62" s="451"/>
      <c r="FX62" s="451"/>
      <c r="FY62" s="451"/>
      <c r="FZ62" s="451"/>
      <c r="GA62" s="451"/>
      <c r="GB62" s="451"/>
      <c r="GC62" s="451"/>
      <c r="GD62" s="451"/>
      <c r="GE62" s="451"/>
      <c r="GF62" s="451"/>
      <c r="GG62" s="451"/>
      <c r="GH62" s="451"/>
      <c r="GI62" s="451"/>
      <c r="GJ62" s="451"/>
      <c r="GK62" s="451"/>
      <c r="GL62" s="451"/>
      <c r="GM62" s="451"/>
      <c r="GN62" s="451"/>
      <c r="GO62" s="451"/>
      <c r="GP62" s="451"/>
      <c r="GQ62" s="451"/>
      <c r="GR62" s="451"/>
      <c r="GS62" s="451"/>
      <c r="GT62" s="451"/>
      <c r="GU62" s="451"/>
      <c r="GV62" s="451"/>
      <c r="GW62" s="451"/>
      <c r="GX62" s="451"/>
      <c r="GY62" s="451"/>
      <c r="GZ62" s="451"/>
      <c r="HA62" s="451"/>
      <c r="HB62" s="451"/>
      <c r="HC62" s="451"/>
      <c r="HD62" s="451"/>
      <c r="HE62" s="451"/>
      <c r="HF62" s="451"/>
      <c r="HG62" s="451"/>
      <c r="HH62" s="451"/>
      <c r="HI62" s="451"/>
      <c r="HJ62" s="451"/>
      <c r="HK62" s="451"/>
      <c r="HL62" s="451"/>
      <c r="HM62" s="451"/>
      <c r="HN62" s="451"/>
      <c r="HO62" s="451"/>
      <c r="HP62" s="451"/>
      <c r="HQ62" s="451"/>
      <c r="HR62" s="451"/>
      <c r="HS62" s="451"/>
      <c r="HT62" s="451"/>
      <c r="HU62" s="451"/>
      <c r="HV62" s="451"/>
      <c r="HW62" s="451"/>
      <c r="HX62" s="451"/>
      <c r="HY62" s="451"/>
      <c r="HZ62" s="451"/>
      <c r="IA62" s="451"/>
      <c r="IB62" s="451"/>
      <c r="IC62" s="451"/>
      <c r="ID62" s="451"/>
      <c r="IE62" s="451"/>
      <c r="IF62" s="451"/>
      <c r="IG62" s="451"/>
      <c r="IH62" s="451"/>
      <c r="II62" s="451"/>
      <c r="IJ62" s="451"/>
      <c r="IK62" s="451"/>
      <c r="IL62" s="451"/>
      <c r="IM62" s="451"/>
      <c r="IN62" s="451"/>
      <c r="IO62" s="451"/>
      <c r="IP62" s="451"/>
      <c r="IQ62" s="451"/>
    </row>
    <row r="63" spans="1:251" s="21" customFormat="1" ht="31.5">
      <c r="A63" s="157" t="s">
        <v>20</v>
      </c>
      <c r="B63" s="49" t="s">
        <v>205</v>
      </c>
      <c r="C63" s="49"/>
      <c r="D63" s="49"/>
      <c r="E63" s="49"/>
      <c r="F63" s="49"/>
      <c r="G63" s="49"/>
      <c r="H63" s="158"/>
      <c r="I63" s="84"/>
    </row>
    <row r="64" spans="1:251" s="21" customFormat="1" ht="23.25" customHeight="1">
      <c r="A64" s="160" t="s">
        <v>84</v>
      </c>
      <c r="B64" s="147" t="s">
        <v>94</v>
      </c>
      <c r="C64" s="135" t="s">
        <v>11</v>
      </c>
      <c r="D64" s="135">
        <v>100</v>
      </c>
      <c r="E64" s="136"/>
      <c r="F64" s="136"/>
      <c r="G64" s="135" t="s">
        <v>85</v>
      </c>
      <c r="H64" s="130">
        <v>45626</v>
      </c>
      <c r="I64" s="84"/>
    </row>
    <row r="65" spans="1:251" s="21" customFormat="1" ht="31.5" customHeight="1">
      <c r="A65" s="160" t="s">
        <v>86</v>
      </c>
      <c r="B65" s="147" t="s">
        <v>95</v>
      </c>
      <c r="C65" s="135" t="s">
        <v>11</v>
      </c>
      <c r="D65" s="135">
        <v>100</v>
      </c>
      <c r="E65" s="136"/>
      <c r="F65" s="136"/>
      <c r="G65" s="135" t="s">
        <v>85</v>
      </c>
      <c r="H65" s="130">
        <v>45626</v>
      </c>
      <c r="I65" s="84"/>
    </row>
    <row r="66" spans="1:251" s="19" customFormat="1" ht="30" customHeight="1">
      <c r="A66" s="72">
        <v>3</v>
      </c>
      <c r="B66" s="131" t="s">
        <v>145</v>
      </c>
      <c r="C66" s="109" t="s">
        <v>128</v>
      </c>
      <c r="D66" s="109">
        <v>1</v>
      </c>
      <c r="E66" s="109"/>
      <c r="F66" s="110"/>
      <c r="G66" s="111">
        <v>1</v>
      </c>
      <c r="H66" s="130">
        <v>45626</v>
      </c>
      <c r="I66" s="76"/>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98"/>
      <c r="FG66" s="98"/>
      <c r="FH66" s="98"/>
      <c r="FI66" s="98"/>
      <c r="FJ66" s="98"/>
      <c r="FK66" s="98"/>
      <c r="FL66" s="98"/>
      <c r="FM66" s="98"/>
      <c r="FN66" s="98"/>
      <c r="FO66" s="98"/>
      <c r="FP66" s="98"/>
      <c r="FQ66" s="98"/>
      <c r="FR66" s="98"/>
      <c r="FS66" s="98"/>
      <c r="FT66" s="98"/>
      <c r="FU66" s="98"/>
      <c r="FV66" s="98"/>
      <c r="FW66" s="98"/>
      <c r="FX66" s="98"/>
      <c r="FY66" s="98"/>
      <c r="FZ66" s="98"/>
      <c r="GA66" s="98"/>
      <c r="GB66" s="98"/>
      <c r="GC66" s="98"/>
      <c r="GD66" s="98"/>
      <c r="GE66" s="98"/>
      <c r="GF66" s="98"/>
      <c r="GG66" s="98"/>
      <c r="GH66" s="98"/>
      <c r="GI66" s="98"/>
      <c r="GJ66" s="98"/>
      <c r="GK66" s="98"/>
      <c r="GL66" s="98"/>
      <c r="GM66" s="98"/>
      <c r="GN66" s="98"/>
      <c r="GO66" s="98"/>
      <c r="GP66" s="98"/>
      <c r="GQ66" s="98"/>
      <c r="GR66" s="98"/>
      <c r="GS66" s="98"/>
      <c r="GT66" s="98"/>
      <c r="GU66" s="98"/>
      <c r="GV66" s="98"/>
      <c r="GW66" s="98"/>
      <c r="GX66" s="98"/>
      <c r="GY66" s="98"/>
      <c r="GZ66" s="98"/>
      <c r="HA66" s="98"/>
      <c r="HB66" s="98"/>
      <c r="HC66" s="98"/>
      <c r="HD66" s="98"/>
      <c r="HE66" s="98"/>
      <c r="HF66" s="98"/>
      <c r="HG66" s="98"/>
      <c r="HH66" s="98"/>
      <c r="HI66" s="98"/>
      <c r="HJ66" s="98"/>
      <c r="HK66" s="98"/>
      <c r="HL66" s="98"/>
      <c r="HM66" s="98"/>
      <c r="HN66" s="98"/>
      <c r="HO66" s="98"/>
      <c r="HP66" s="98"/>
      <c r="HQ66" s="98"/>
      <c r="HR66" s="98"/>
      <c r="HS66" s="98"/>
      <c r="HT66" s="98"/>
      <c r="HU66" s="98"/>
      <c r="HV66" s="98"/>
      <c r="HW66" s="98"/>
      <c r="HX66" s="98"/>
      <c r="HY66" s="98"/>
      <c r="HZ66" s="98"/>
      <c r="IA66" s="98"/>
      <c r="IB66" s="98"/>
      <c r="IC66" s="98"/>
      <c r="ID66" s="98"/>
      <c r="IE66" s="98"/>
      <c r="IF66" s="98"/>
      <c r="IG66" s="98"/>
      <c r="IH66" s="98"/>
      <c r="II66" s="98"/>
      <c r="IJ66" s="98"/>
      <c r="IK66" s="98"/>
      <c r="IL66" s="98"/>
      <c r="IM66" s="98"/>
      <c r="IN66" s="98"/>
      <c r="IO66" s="98"/>
      <c r="IP66" s="98"/>
      <c r="IQ66" s="98"/>
    </row>
    <row r="67" spans="1:251" s="94" customFormat="1" ht="23.25" customHeight="1">
      <c r="A67" s="63" t="s">
        <v>17</v>
      </c>
      <c r="B67" s="49" t="str">
        <f>"NHIỆM VỤ RIÊNG: "&amp;COUNTA(C67:C73)&amp;" chỉ tiêu"</f>
        <v>NHIỆM VỤ RIÊNG: 5 chỉ tiêu</v>
      </c>
      <c r="C67" s="49"/>
      <c r="D67" s="50"/>
      <c r="E67" s="51"/>
      <c r="F67" s="51"/>
      <c r="G67" s="51"/>
      <c r="H67" s="52">
        <v>45626</v>
      </c>
      <c r="I67" s="53"/>
    </row>
    <row r="68" spans="1:251" s="94" customFormat="1" ht="29.25" customHeight="1">
      <c r="A68" s="64" t="s">
        <v>10</v>
      </c>
      <c r="B68" s="127" t="s">
        <v>34</v>
      </c>
      <c r="C68" s="135"/>
      <c r="D68" s="135"/>
      <c r="E68" s="136"/>
      <c r="F68" s="136"/>
      <c r="G68" s="135"/>
      <c r="I68" s="53"/>
    </row>
    <row r="69" spans="1:251" s="140" customFormat="1" ht="44.25" customHeight="1">
      <c r="A69" s="137" t="s">
        <v>84</v>
      </c>
      <c r="B69" s="138" t="s">
        <v>206</v>
      </c>
      <c r="C69" s="51" t="s">
        <v>11</v>
      </c>
      <c r="D69" s="51">
        <v>100</v>
      </c>
      <c r="E69" s="51"/>
      <c r="F69" s="60"/>
      <c r="G69" s="60">
        <v>100</v>
      </c>
      <c r="H69" s="130">
        <v>45626</v>
      </c>
      <c r="I69" s="139"/>
    </row>
    <row r="70" spans="1:251" s="140" customFormat="1" ht="44.25" customHeight="1">
      <c r="A70" s="137" t="s">
        <v>86</v>
      </c>
      <c r="B70" s="138" t="s">
        <v>207</v>
      </c>
      <c r="C70" s="51" t="s">
        <v>11</v>
      </c>
      <c r="D70" s="51">
        <v>100</v>
      </c>
      <c r="E70" s="51"/>
      <c r="F70" s="60"/>
      <c r="G70" s="60">
        <v>100</v>
      </c>
      <c r="H70" s="130">
        <v>45626</v>
      </c>
      <c r="I70" s="139"/>
    </row>
    <row r="71" spans="1:251" s="140" customFormat="1" ht="44.25" customHeight="1">
      <c r="A71" s="137" t="s">
        <v>91</v>
      </c>
      <c r="B71" s="138" t="s">
        <v>208</v>
      </c>
      <c r="C71" s="51" t="s">
        <v>11</v>
      </c>
      <c r="D71" s="51">
        <v>100</v>
      </c>
      <c r="E71" s="51"/>
      <c r="F71" s="60"/>
      <c r="G71" s="60">
        <v>100</v>
      </c>
      <c r="H71" s="130">
        <v>45626</v>
      </c>
      <c r="I71" s="139"/>
    </row>
    <row r="72" spans="1:251" s="19" customFormat="1" ht="69" customHeight="1">
      <c r="A72" s="64" t="s">
        <v>12</v>
      </c>
      <c r="B72" s="108" t="s">
        <v>209</v>
      </c>
      <c r="C72" s="109" t="s">
        <v>43</v>
      </c>
      <c r="D72" s="109">
        <v>2</v>
      </c>
      <c r="E72" s="109"/>
      <c r="F72" s="110"/>
      <c r="G72" s="111">
        <v>2</v>
      </c>
      <c r="H72" s="130">
        <v>45626</v>
      </c>
      <c r="I72" s="76"/>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c r="BS72" s="98"/>
      <c r="BT72" s="98"/>
      <c r="BU72" s="98"/>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c r="EO72" s="98"/>
      <c r="EP72" s="98"/>
      <c r="EQ72" s="98"/>
      <c r="ER72" s="98"/>
      <c r="ES72" s="98"/>
      <c r="ET72" s="98"/>
      <c r="EU72" s="98"/>
      <c r="EV72" s="98"/>
      <c r="EW72" s="98"/>
      <c r="EX72" s="98"/>
      <c r="EY72" s="98"/>
      <c r="EZ72" s="98"/>
      <c r="FA72" s="98"/>
      <c r="FB72" s="98"/>
      <c r="FC72" s="98"/>
      <c r="FD72" s="98"/>
      <c r="FE72" s="98"/>
      <c r="FF72" s="98"/>
      <c r="FG72" s="98"/>
      <c r="FH72" s="98"/>
      <c r="FI72" s="98"/>
      <c r="FJ72" s="98"/>
      <c r="FK72" s="98"/>
      <c r="FL72" s="98"/>
      <c r="FM72" s="98"/>
      <c r="FN72" s="98"/>
      <c r="FO72" s="98"/>
      <c r="FP72" s="98"/>
      <c r="FQ72" s="98"/>
      <c r="FR72" s="98"/>
      <c r="FS72" s="98"/>
      <c r="FT72" s="98"/>
      <c r="FU72" s="98"/>
      <c r="FV72" s="98"/>
      <c r="FW72" s="98"/>
      <c r="FX72" s="98"/>
      <c r="FY72" s="98"/>
      <c r="FZ72" s="98"/>
      <c r="GA72" s="98"/>
      <c r="GB72" s="98"/>
      <c r="GC72" s="98"/>
      <c r="GD72" s="98"/>
      <c r="GE72" s="98"/>
      <c r="GF72" s="98"/>
      <c r="GG72" s="98"/>
      <c r="GH72" s="98"/>
      <c r="GI72" s="98"/>
      <c r="GJ72" s="98"/>
      <c r="GK72" s="98"/>
      <c r="GL72" s="98"/>
      <c r="GM72" s="98"/>
      <c r="GN72" s="98"/>
      <c r="GO72" s="98"/>
      <c r="GP72" s="98"/>
      <c r="GQ72" s="98"/>
      <c r="GR72" s="98"/>
      <c r="GS72" s="98"/>
      <c r="GT72" s="98"/>
      <c r="GU72" s="98"/>
      <c r="GV72" s="98"/>
      <c r="GW72" s="98"/>
      <c r="GX72" s="98"/>
      <c r="GY72" s="98"/>
      <c r="GZ72" s="98"/>
      <c r="HA72" s="98"/>
      <c r="HB72" s="98"/>
      <c r="HC72" s="98"/>
      <c r="HD72" s="98"/>
      <c r="HE72" s="98"/>
      <c r="HF72" s="98"/>
      <c r="HG72" s="98"/>
      <c r="HH72" s="98"/>
      <c r="HI72" s="98"/>
      <c r="HJ72" s="98"/>
      <c r="HK72" s="98"/>
      <c r="HL72" s="98"/>
      <c r="HM72" s="98"/>
      <c r="HN72" s="98"/>
      <c r="HO72" s="98"/>
      <c r="HP72" s="98"/>
      <c r="HQ72" s="98"/>
      <c r="HR72" s="98"/>
      <c r="HS72" s="98"/>
      <c r="HT72" s="98"/>
      <c r="HU72" s="98"/>
      <c r="HV72" s="98"/>
      <c r="HW72" s="98"/>
      <c r="HX72" s="98"/>
      <c r="HY72" s="98"/>
      <c r="HZ72" s="98"/>
      <c r="IA72" s="98"/>
      <c r="IB72" s="98"/>
      <c r="IC72" s="98"/>
      <c r="ID72" s="98"/>
      <c r="IE72" s="98"/>
      <c r="IF72" s="98"/>
      <c r="IG72" s="98"/>
      <c r="IH72" s="98"/>
      <c r="II72" s="98"/>
      <c r="IJ72" s="98"/>
      <c r="IK72" s="98"/>
      <c r="IL72" s="98"/>
      <c r="IM72" s="98"/>
      <c r="IN72" s="98"/>
      <c r="IO72" s="98"/>
      <c r="IP72" s="98"/>
      <c r="IQ72" s="98"/>
    </row>
    <row r="73" spans="1:251" s="21" customFormat="1" ht="78.75">
      <c r="A73" s="157" t="s">
        <v>15</v>
      </c>
      <c r="B73" s="49" t="s">
        <v>150</v>
      </c>
      <c r="C73" s="135" t="s">
        <v>11</v>
      </c>
      <c r="D73" s="135">
        <v>100</v>
      </c>
      <c r="E73" s="136"/>
      <c r="F73" s="136"/>
      <c r="G73" s="135" t="s">
        <v>85</v>
      </c>
      <c r="H73" s="130">
        <v>45626</v>
      </c>
      <c r="I73" s="84"/>
    </row>
    <row r="74" spans="1:251" s="173" customFormat="1" ht="26.25" customHeight="1">
      <c r="A74" s="263" t="s">
        <v>39</v>
      </c>
      <c r="B74" s="264" t="str">
        <f>"Tổng số chỉ tiêu đăng ký (A+B+C): "&amp;COUNTA(C10:C73)&amp;" chỉ tiêu"</f>
        <v>Tổng số chỉ tiêu đăng ký (A+B+C): 51 chỉ tiêu</v>
      </c>
      <c r="C74" s="265"/>
      <c r="D74" s="266"/>
      <c r="E74" s="266"/>
      <c r="F74" s="266"/>
      <c r="G74" s="266"/>
      <c r="H74" s="267"/>
      <c r="I74" s="268"/>
      <c r="J74" s="269"/>
      <c r="K74" s="269"/>
      <c r="L74" s="269"/>
      <c r="M74" s="269"/>
      <c r="N74" s="269"/>
      <c r="O74" s="269"/>
      <c r="P74" s="269"/>
      <c r="Q74" s="269"/>
      <c r="R74" s="269"/>
      <c r="S74" s="269"/>
      <c r="T74" s="269"/>
      <c r="U74" s="270"/>
      <c r="V74" s="270"/>
      <c r="W74" s="270"/>
      <c r="X74" s="270"/>
      <c r="Y74" s="270"/>
      <c r="Z74" s="270"/>
      <c r="AA74" s="270"/>
      <c r="AB74" s="270"/>
      <c r="AC74" s="270"/>
      <c r="AD74" s="270"/>
      <c r="AE74" s="270"/>
      <c r="AF74" s="270"/>
      <c r="AG74" s="270"/>
      <c r="AH74" s="270"/>
      <c r="AI74" s="270"/>
      <c r="AJ74" s="270"/>
      <c r="AK74" s="270"/>
      <c r="AL74" s="270"/>
      <c r="AM74" s="270"/>
      <c r="AN74" s="270"/>
      <c r="AO74" s="270"/>
      <c r="AP74" s="270"/>
      <c r="AQ74" s="270"/>
      <c r="AR74" s="270"/>
      <c r="AS74" s="270"/>
      <c r="AT74" s="270"/>
      <c r="AU74" s="270"/>
      <c r="AV74" s="270"/>
      <c r="AW74" s="270"/>
      <c r="AX74" s="270"/>
      <c r="AY74" s="270"/>
      <c r="AZ74" s="270"/>
      <c r="BA74" s="270"/>
      <c r="BB74" s="270"/>
      <c r="BC74" s="270"/>
      <c r="BD74" s="270"/>
      <c r="BE74" s="270"/>
      <c r="BF74" s="270"/>
      <c r="BG74" s="270"/>
      <c r="BH74" s="270"/>
      <c r="BI74" s="270"/>
      <c r="BJ74" s="270"/>
      <c r="BK74" s="270"/>
      <c r="BL74" s="270"/>
      <c r="BM74" s="270"/>
      <c r="BN74" s="270"/>
      <c r="BO74" s="270"/>
      <c r="BP74" s="270"/>
      <c r="BQ74" s="270"/>
      <c r="BR74" s="270"/>
      <c r="BS74" s="270"/>
      <c r="BT74" s="270"/>
      <c r="BU74" s="270"/>
      <c r="BV74" s="270"/>
      <c r="BW74" s="270"/>
      <c r="BX74" s="270"/>
      <c r="BY74" s="270"/>
      <c r="BZ74" s="270"/>
      <c r="CA74" s="270"/>
      <c r="CB74" s="270"/>
      <c r="CC74" s="270"/>
      <c r="CD74" s="270"/>
      <c r="CE74" s="270"/>
      <c r="CF74" s="270"/>
      <c r="CG74" s="270"/>
      <c r="CH74" s="270"/>
      <c r="CI74" s="270"/>
      <c r="CJ74" s="270"/>
      <c r="CK74" s="270"/>
      <c r="CL74" s="270"/>
      <c r="CM74" s="270"/>
      <c r="CN74" s="270"/>
      <c r="CO74" s="270"/>
      <c r="CP74" s="270"/>
      <c r="CQ74" s="270"/>
      <c r="CR74" s="270"/>
      <c r="CS74" s="270"/>
      <c r="CT74" s="270"/>
      <c r="CU74" s="270"/>
      <c r="CV74" s="270"/>
      <c r="CW74" s="270"/>
      <c r="CX74" s="270"/>
      <c r="CY74" s="270"/>
      <c r="CZ74" s="270"/>
      <c r="DA74" s="270"/>
      <c r="DB74" s="270"/>
      <c r="DC74" s="270"/>
      <c r="DD74" s="270"/>
      <c r="DE74" s="270"/>
      <c r="DF74" s="270"/>
      <c r="DG74" s="270"/>
      <c r="DH74" s="270"/>
      <c r="DI74" s="270"/>
      <c r="DJ74" s="270"/>
      <c r="DK74" s="270"/>
      <c r="DL74" s="270"/>
      <c r="DM74" s="270"/>
      <c r="DN74" s="270"/>
      <c r="DO74" s="270"/>
      <c r="DP74" s="270"/>
      <c r="DQ74" s="270"/>
      <c r="DR74" s="270"/>
      <c r="DS74" s="270"/>
      <c r="DT74" s="270"/>
      <c r="DU74" s="270"/>
      <c r="DV74" s="270"/>
      <c r="DW74" s="270"/>
      <c r="DX74" s="270"/>
      <c r="DY74" s="270"/>
      <c r="DZ74" s="270"/>
      <c r="EA74" s="270"/>
      <c r="EB74" s="270"/>
      <c r="EC74" s="270"/>
      <c r="ED74" s="270"/>
      <c r="EE74" s="270"/>
      <c r="EF74" s="270"/>
      <c r="EG74" s="270"/>
      <c r="EH74" s="270"/>
      <c r="EI74" s="270"/>
      <c r="EJ74" s="270"/>
      <c r="EK74" s="270"/>
      <c r="EL74" s="270"/>
      <c r="EM74" s="270"/>
      <c r="EN74" s="270"/>
      <c r="EO74" s="270"/>
      <c r="EP74" s="270"/>
      <c r="EQ74" s="270"/>
      <c r="ER74" s="270"/>
      <c r="ES74" s="270"/>
      <c r="ET74" s="270"/>
      <c r="EU74" s="270"/>
      <c r="EV74" s="270"/>
      <c r="EW74" s="270"/>
      <c r="EX74" s="270"/>
      <c r="EY74" s="270"/>
      <c r="EZ74" s="270"/>
      <c r="FA74" s="270"/>
      <c r="FB74" s="270"/>
      <c r="FC74" s="270"/>
      <c r="FD74" s="270"/>
      <c r="FE74" s="270"/>
      <c r="FF74" s="270"/>
      <c r="FG74" s="270"/>
      <c r="FH74" s="270"/>
      <c r="FI74" s="270"/>
      <c r="FJ74" s="270"/>
      <c r="FK74" s="270"/>
      <c r="FL74" s="270"/>
      <c r="FM74" s="270"/>
      <c r="FN74" s="270"/>
      <c r="FO74" s="270"/>
      <c r="FP74" s="270"/>
      <c r="FQ74" s="270"/>
      <c r="FR74" s="270"/>
      <c r="FS74" s="270"/>
      <c r="FT74" s="270"/>
      <c r="FU74" s="270"/>
      <c r="FV74" s="270"/>
      <c r="FW74" s="270"/>
      <c r="FX74" s="270"/>
      <c r="FY74" s="270"/>
      <c r="FZ74" s="270"/>
      <c r="GA74" s="270"/>
      <c r="GB74" s="270"/>
      <c r="GC74" s="270"/>
      <c r="GD74" s="270"/>
      <c r="GE74" s="270"/>
      <c r="GF74" s="270"/>
      <c r="GG74" s="270"/>
      <c r="GH74" s="270"/>
      <c r="GI74" s="270"/>
      <c r="GJ74" s="270"/>
      <c r="GK74" s="270"/>
      <c r="GL74" s="270"/>
      <c r="GM74" s="270"/>
      <c r="GN74" s="270"/>
      <c r="GO74" s="270"/>
      <c r="GP74" s="270"/>
      <c r="GQ74" s="270"/>
      <c r="GR74" s="270"/>
      <c r="GS74" s="270"/>
      <c r="GT74" s="270"/>
      <c r="GU74" s="270"/>
      <c r="GV74" s="270"/>
      <c r="GW74" s="270"/>
      <c r="GX74" s="270"/>
      <c r="GY74" s="270"/>
      <c r="GZ74" s="270"/>
      <c r="HA74" s="270"/>
      <c r="HB74" s="270"/>
      <c r="HC74" s="270"/>
      <c r="HD74" s="270"/>
      <c r="HE74" s="270"/>
      <c r="HF74" s="270"/>
      <c r="HG74" s="270"/>
      <c r="HH74" s="270"/>
      <c r="HI74" s="270"/>
      <c r="HJ74" s="270"/>
      <c r="HK74" s="270"/>
      <c r="HL74" s="270"/>
      <c r="HM74" s="270"/>
      <c r="HN74" s="270"/>
      <c r="HO74" s="270"/>
      <c r="HP74" s="270"/>
      <c r="HQ74" s="270"/>
      <c r="HR74" s="270"/>
      <c r="HS74" s="270"/>
      <c r="HT74" s="270"/>
      <c r="HU74" s="270"/>
      <c r="HV74" s="270"/>
      <c r="HW74" s="270"/>
      <c r="HX74" s="270"/>
      <c r="HY74" s="270"/>
      <c r="HZ74" s="270"/>
      <c r="IA74" s="270"/>
      <c r="IB74" s="270"/>
      <c r="IC74" s="270"/>
      <c r="ID74" s="270"/>
      <c r="IE74" s="270"/>
      <c r="IF74" s="270"/>
      <c r="IG74" s="270"/>
      <c r="IH74" s="270"/>
      <c r="II74" s="270"/>
      <c r="IJ74" s="270"/>
      <c r="IK74" s="270"/>
      <c r="IL74" s="270"/>
      <c r="IM74" s="270"/>
      <c r="IN74" s="270"/>
    </row>
  </sheetData>
  <mergeCells count="10">
    <mergeCell ref="A5:A6"/>
    <mergeCell ref="B5:B6"/>
    <mergeCell ref="A1:I1"/>
    <mergeCell ref="B2:F2"/>
    <mergeCell ref="A3:I3"/>
    <mergeCell ref="C5:C6"/>
    <mergeCell ref="D5:D6"/>
    <mergeCell ref="I5:I6"/>
    <mergeCell ref="E5:F5"/>
    <mergeCell ref="G5:H5"/>
  </mergeCells>
  <printOptions horizontalCentered="1"/>
  <pageMargins left="0.61" right="0.3" top="0.37" bottom="0.26" header="0.17" footer="0.17"/>
  <pageSetup paperSize="9" scale="80" orientation="landscape" r:id="rId1"/>
  <headerFooter>
    <oddHeader>Page &amp;P</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70"/>
  <sheetViews>
    <sheetView topLeftCell="A76" zoomScale="115" zoomScaleNormal="115" workbookViewId="0">
      <selection activeCell="B23" sqref="B23"/>
    </sheetView>
  </sheetViews>
  <sheetFormatPr defaultRowHeight="15.75"/>
  <cols>
    <col min="1" max="1" width="5.85546875" style="94" customWidth="1"/>
    <col min="2" max="2" width="101.28515625" style="454" customWidth="1"/>
    <col min="3" max="3" width="10.7109375" style="454" customWidth="1"/>
    <col min="4" max="4" width="8.7109375" style="454" customWidth="1"/>
    <col min="5" max="5" width="8.85546875" style="454" customWidth="1"/>
    <col min="6" max="6" width="10.140625" style="454" customWidth="1"/>
    <col min="7" max="7" width="8.42578125" style="454" customWidth="1"/>
    <col min="8" max="8" width="11" style="454" customWidth="1"/>
    <col min="9" max="9" width="7.28515625" style="94" customWidth="1"/>
    <col min="10" max="257" width="9.140625" style="94"/>
    <col min="258" max="258" width="45.140625" style="94" customWidth="1"/>
    <col min="259" max="259" width="9.140625" style="94"/>
    <col min="260" max="264" width="16" style="94" customWidth="1"/>
    <col min="265" max="513" width="9.140625" style="94"/>
    <col min="514" max="514" width="45.140625" style="94" customWidth="1"/>
    <col min="515" max="515" width="9.140625" style="94"/>
    <col min="516" max="520" width="16" style="94" customWidth="1"/>
    <col min="521" max="769" width="9.140625" style="94"/>
    <col min="770" max="770" width="45.140625" style="94" customWidth="1"/>
    <col min="771" max="771" width="9.140625" style="94"/>
    <col min="772" max="776" width="16" style="94" customWidth="1"/>
    <col min="777" max="1025" width="9.140625" style="94"/>
    <col min="1026" max="1026" width="45.140625" style="94" customWidth="1"/>
    <col min="1027" max="1027" width="9.140625" style="94"/>
    <col min="1028" max="1032" width="16" style="94" customWidth="1"/>
    <col min="1033" max="1281" width="9.140625" style="94"/>
    <col min="1282" max="1282" width="45.140625" style="94" customWidth="1"/>
    <col min="1283" max="1283" width="9.140625" style="94"/>
    <col min="1284" max="1288" width="16" style="94" customWidth="1"/>
    <col min="1289" max="1537" width="9.140625" style="94"/>
    <col min="1538" max="1538" width="45.140625" style="94" customWidth="1"/>
    <col min="1539" max="1539" width="9.140625" style="94"/>
    <col min="1540" max="1544" width="16" style="94" customWidth="1"/>
    <col min="1545" max="1793" width="9.140625" style="94"/>
    <col min="1794" max="1794" width="45.140625" style="94" customWidth="1"/>
    <col min="1795" max="1795" width="9.140625" style="94"/>
    <col min="1796" max="1800" width="16" style="94" customWidth="1"/>
    <col min="1801" max="2049" width="9.140625" style="94"/>
    <col min="2050" max="2050" width="45.140625" style="94" customWidth="1"/>
    <col min="2051" max="2051" width="9.140625" style="94"/>
    <col min="2052" max="2056" width="16" style="94" customWidth="1"/>
    <col min="2057" max="2305" width="9.140625" style="94"/>
    <col min="2306" max="2306" width="45.140625" style="94" customWidth="1"/>
    <col min="2307" max="2307" width="9.140625" style="94"/>
    <col min="2308" max="2312" width="16" style="94" customWidth="1"/>
    <col min="2313" max="2561" width="9.140625" style="94"/>
    <col min="2562" max="2562" width="45.140625" style="94" customWidth="1"/>
    <col min="2563" max="2563" width="9.140625" style="94"/>
    <col min="2564" max="2568" width="16" style="94" customWidth="1"/>
    <col min="2569" max="2817" width="9.140625" style="94"/>
    <col min="2818" max="2818" width="45.140625" style="94" customWidth="1"/>
    <col min="2819" max="2819" width="9.140625" style="94"/>
    <col min="2820" max="2824" width="16" style="94" customWidth="1"/>
    <col min="2825" max="3073" width="9.140625" style="94"/>
    <col min="3074" max="3074" width="45.140625" style="94" customWidth="1"/>
    <col min="3075" max="3075" width="9.140625" style="94"/>
    <col min="3076" max="3080" width="16" style="94" customWidth="1"/>
    <col min="3081" max="3329" width="9.140625" style="94"/>
    <col min="3330" max="3330" width="45.140625" style="94" customWidth="1"/>
    <col min="3331" max="3331" width="9.140625" style="94"/>
    <col min="3332" max="3336" width="16" style="94" customWidth="1"/>
    <col min="3337" max="3585" width="9.140625" style="94"/>
    <col min="3586" max="3586" width="45.140625" style="94" customWidth="1"/>
    <col min="3587" max="3587" width="9.140625" style="94"/>
    <col min="3588" max="3592" width="16" style="94" customWidth="1"/>
    <col min="3593" max="3841" width="9.140625" style="94"/>
    <col min="3842" max="3842" width="45.140625" style="94" customWidth="1"/>
    <col min="3843" max="3843" width="9.140625" style="94"/>
    <col min="3844" max="3848" width="16" style="94" customWidth="1"/>
    <col min="3849" max="4097" width="9.140625" style="94"/>
    <col min="4098" max="4098" width="45.140625" style="94" customWidth="1"/>
    <col min="4099" max="4099" width="9.140625" style="94"/>
    <col min="4100" max="4104" width="16" style="94" customWidth="1"/>
    <col min="4105" max="4353" width="9.140625" style="94"/>
    <col min="4354" max="4354" width="45.140625" style="94" customWidth="1"/>
    <col min="4355" max="4355" width="9.140625" style="94"/>
    <col min="4356" max="4360" width="16" style="94" customWidth="1"/>
    <col min="4361" max="4609" width="9.140625" style="94"/>
    <col min="4610" max="4610" width="45.140625" style="94" customWidth="1"/>
    <col min="4611" max="4611" width="9.140625" style="94"/>
    <col min="4612" max="4616" width="16" style="94" customWidth="1"/>
    <col min="4617" max="4865" width="9.140625" style="94"/>
    <col min="4866" max="4866" width="45.140625" style="94" customWidth="1"/>
    <col min="4867" max="4867" width="9.140625" style="94"/>
    <col min="4868" max="4872" width="16" style="94" customWidth="1"/>
    <col min="4873" max="5121" width="9.140625" style="94"/>
    <col min="5122" max="5122" width="45.140625" style="94" customWidth="1"/>
    <col min="5123" max="5123" width="9.140625" style="94"/>
    <col min="5124" max="5128" width="16" style="94" customWidth="1"/>
    <col min="5129" max="5377" width="9.140625" style="94"/>
    <col min="5378" max="5378" width="45.140625" style="94" customWidth="1"/>
    <col min="5379" max="5379" width="9.140625" style="94"/>
    <col min="5380" max="5384" width="16" style="94" customWidth="1"/>
    <col min="5385" max="5633" width="9.140625" style="94"/>
    <col min="5634" max="5634" width="45.140625" style="94" customWidth="1"/>
    <col min="5635" max="5635" width="9.140625" style="94"/>
    <col min="5636" max="5640" width="16" style="94" customWidth="1"/>
    <col min="5641" max="5889" width="9.140625" style="94"/>
    <col min="5890" max="5890" width="45.140625" style="94" customWidth="1"/>
    <col min="5891" max="5891" width="9.140625" style="94"/>
    <col min="5892" max="5896" width="16" style="94" customWidth="1"/>
    <col min="5897" max="6145" width="9.140625" style="94"/>
    <col min="6146" max="6146" width="45.140625" style="94" customWidth="1"/>
    <col min="6147" max="6147" width="9.140625" style="94"/>
    <col min="6148" max="6152" width="16" style="94" customWidth="1"/>
    <col min="6153" max="6401" width="9.140625" style="94"/>
    <col min="6402" max="6402" width="45.140625" style="94" customWidth="1"/>
    <col min="6403" max="6403" width="9.140625" style="94"/>
    <col min="6404" max="6408" width="16" style="94" customWidth="1"/>
    <col min="6409" max="6657" width="9.140625" style="94"/>
    <col min="6658" max="6658" width="45.140625" style="94" customWidth="1"/>
    <col min="6659" max="6659" width="9.140625" style="94"/>
    <col min="6660" max="6664" width="16" style="94" customWidth="1"/>
    <col min="6665" max="6913" width="9.140625" style="94"/>
    <col min="6914" max="6914" width="45.140625" style="94" customWidth="1"/>
    <col min="6915" max="6915" width="9.140625" style="94"/>
    <col min="6916" max="6920" width="16" style="94" customWidth="1"/>
    <col min="6921" max="7169" width="9.140625" style="94"/>
    <col min="7170" max="7170" width="45.140625" style="94" customWidth="1"/>
    <col min="7171" max="7171" width="9.140625" style="94"/>
    <col min="7172" max="7176" width="16" style="94" customWidth="1"/>
    <col min="7177" max="7425" width="9.140625" style="94"/>
    <col min="7426" max="7426" width="45.140625" style="94" customWidth="1"/>
    <col min="7427" max="7427" width="9.140625" style="94"/>
    <col min="7428" max="7432" width="16" style="94" customWidth="1"/>
    <col min="7433" max="7681" width="9.140625" style="94"/>
    <col min="7682" max="7682" width="45.140625" style="94" customWidth="1"/>
    <col min="7683" max="7683" width="9.140625" style="94"/>
    <col min="7684" max="7688" width="16" style="94" customWidth="1"/>
    <col min="7689" max="7937" width="9.140625" style="94"/>
    <col min="7938" max="7938" width="45.140625" style="94" customWidth="1"/>
    <col min="7939" max="7939" width="9.140625" style="94"/>
    <col min="7940" max="7944" width="16" style="94" customWidth="1"/>
    <col min="7945" max="8193" width="9.140625" style="94"/>
    <col min="8194" max="8194" width="45.140625" style="94" customWidth="1"/>
    <col min="8195" max="8195" width="9.140625" style="94"/>
    <col min="8196" max="8200" width="16" style="94" customWidth="1"/>
    <col min="8201" max="8449" width="9.140625" style="94"/>
    <col min="8450" max="8450" width="45.140625" style="94" customWidth="1"/>
    <col min="8451" max="8451" width="9.140625" style="94"/>
    <col min="8452" max="8456" width="16" style="94" customWidth="1"/>
    <col min="8457" max="8705" width="9.140625" style="94"/>
    <col min="8706" max="8706" width="45.140625" style="94" customWidth="1"/>
    <col min="8707" max="8707" width="9.140625" style="94"/>
    <col min="8708" max="8712" width="16" style="94" customWidth="1"/>
    <col min="8713" max="8961" width="9.140625" style="94"/>
    <col min="8962" max="8962" width="45.140625" style="94" customWidth="1"/>
    <col min="8963" max="8963" width="9.140625" style="94"/>
    <col min="8964" max="8968" width="16" style="94" customWidth="1"/>
    <col min="8969" max="9217" width="9.140625" style="94"/>
    <col min="9218" max="9218" width="45.140625" style="94" customWidth="1"/>
    <col min="9219" max="9219" width="9.140625" style="94"/>
    <col min="9220" max="9224" width="16" style="94" customWidth="1"/>
    <col min="9225" max="9473" width="9.140625" style="94"/>
    <col min="9474" max="9474" width="45.140625" style="94" customWidth="1"/>
    <col min="9475" max="9475" width="9.140625" style="94"/>
    <col min="9476" max="9480" width="16" style="94" customWidth="1"/>
    <col min="9481" max="9729" width="9.140625" style="94"/>
    <col min="9730" max="9730" width="45.140625" style="94" customWidth="1"/>
    <col min="9731" max="9731" width="9.140625" style="94"/>
    <col min="9732" max="9736" width="16" style="94" customWidth="1"/>
    <col min="9737" max="9985" width="9.140625" style="94"/>
    <col min="9986" max="9986" width="45.140625" style="94" customWidth="1"/>
    <col min="9987" max="9987" width="9.140625" style="94"/>
    <col min="9988" max="9992" width="16" style="94" customWidth="1"/>
    <col min="9993" max="10241" width="9.140625" style="94"/>
    <col min="10242" max="10242" width="45.140625" style="94" customWidth="1"/>
    <col min="10243" max="10243" width="9.140625" style="94"/>
    <col min="10244" max="10248" width="16" style="94" customWidth="1"/>
    <col min="10249" max="10497" width="9.140625" style="94"/>
    <col min="10498" max="10498" width="45.140625" style="94" customWidth="1"/>
    <col min="10499" max="10499" width="9.140625" style="94"/>
    <col min="10500" max="10504" width="16" style="94" customWidth="1"/>
    <col min="10505" max="10753" width="9.140625" style="94"/>
    <col min="10754" max="10754" width="45.140625" style="94" customWidth="1"/>
    <col min="10755" max="10755" width="9.140625" style="94"/>
    <col min="10756" max="10760" width="16" style="94" customWidth="1"/>
    <col min="10761" max="11009" width="9.140625" style="94"/>
    <col min="11010" max="11010" width="45.140625" style="94" customWidth="1"/>
    <col min="11011" max="11011" width="9.140625" style="94"/>
    <col min="11012" max="11016" width="16" style="94" customWidth="1"/>
    <col min="11017" max="11265" width="9.140625" style="94"/>
    <col min="11266" max="11266" width="45.140625" style="94" customWidth="1"/>
    <col min="11267" max="11267" width="9.140625" style="94"/>
    <col min="11268" max="11272" width="16" style="94" customWidth="1"/>
    <col min="11273" max="11521" width="9.140625" style="94"/>
    <col min="11522" max="11522" width="45.140625" style="94" customWidth="1"/>
    <col min="11523" max="11523" width="9.140625" style="94"/>
    <col min="11524" max="11528" width="16" style="94" customWidth="1"/>
    <col min="11529" max="11777" width="9.140625" style="94"/>
    <col min="11778" max="11778" width="45.140625" style="94" customWidth="1"/>
    <col min="11779" max="11779" width="9.140625" style="94"/>
    <col min="11780" max="11784" width="16" style="94" customWidth="1"/>
    <col min="11785" max="12033" width="9.140625" style="94"/>
    <col min="12034" max="12034" width="45.140625" style="94" customWidth="1"/>
    <col min="12035" max="12035" width="9.140625" style="94"/>
    <col min="12036" max="12040" width="16" style="94" customWidth="1"/>
    <col min="12041" max="12289" width="9.140625" style="94"/>
    <col min="12290" max="12290" width="45.140625" style="94" customWidth="1"/>
    <col min="12291" max="12291" width="9.140625" style="94"/>
    <col min="12292" max="12296" width="16" style="94" customWidth="1"/>
    <col min="12297" max="12545" width="9.140625" style="94"/>
    <col min="12546" max="12546" width="45.140625" style="94" customWidth="1"/>
    <col min="12547" max="12547" width="9.140625" style="94"/>
    <col min="12548" max="12552" width="16" style="94" customWidth="1"/>
    <col min="12553" max="12801" width="9.140625" style="94"/>
    <col min="12802" max="12802" width="45.140625" style="94" customWidth="1"/>
    <col min="12803" max="12803" width="9.140625" style="94"/>
    <col min="12804" max="12808" width="16" style="94" customWidth="1"/>
    <col min="12809" max="13057" width="9.140625" style="94"/>
    <col min="13058" max="13058" width="45.140625" style="94" customWidth="1"/>
    <col min="13059" max="13059" width="9.140625" style="94"/>
    <col min="13060" max="13064" width="16" style="94" customWidth="1"/>
    <col min="13065" max="13313" width="9.140625" style="94"/>
    <col min="13314" max="13314" width="45.140625" style="94" customWidth="1"/>
    <col min="13315" max="13315" width="9.140625" style="94"/>
    <col min="13316" max="13320" width="16" style="94" customWidth="1"/>
    <col min="13321" max="13569" width="9.140625" style="94"/>
    <col min="13570" max="13570" width="45.140625" style="94" customWidth="1"/>
    <col min="13571" max="13571" width="9.140625" style="94"/>
    <col min="13572" max="13576" width="16" style="94" customWidth="1"/>
    <col min="13577" max="13825" width="9.140625" style="94"/>
    <col min="13826" max="13826" width="45.140625" style="94" customWidth="1"/>
    <col min="13827" max="13827" width="9.140625" style="94"/>
    <col min="13828" max="13832" width="16" style="94" customWidth="1"/>
    <col min="13833" max="14081" width="9.140625" style="94"/>
    <col min="14082" max="14082" width="45.140625" style="94" customWidth="1"/>
    <col min="14083" max="14083" width="9.140625" style="94"/>
    <col min="14084" max="14088" width="16" style="94" customWidth="1"/>
    <col min="14089" max="14337" width="9.140625" style="94"/>
    <col min="14338" max="14338" width="45.140625" style="94" customWidth="1"/>
    <col min="14339" max="14339" width="9.140625" style="94"/>
    <col min="14340" max="14344" width="16" style="94" customWidth="1"/>
    <col min="14345" max="14593" width="9.140625" style="94"/>
    <col min="14594" max="14594" width="45.140625" style="94" customWidth="1"/>
    <col min="14595" max="14595" width="9.140625" style="94"/>
    <col min="14596" max="14600" width="16" style="94" customWidth="1"/>
    <col min="14601" max="14849" width="9.140625" style="94"/>
    <col min="14850" max="14850" width="45.140625" style="94" customWidth="1"/>
    <col min="14851" max="14851" width="9.140625" style="94"/>
    <col min="14852" max="14856" width="16" style="94" customWidth="1"/>
    <col min="14857" max="15105" width="9.140625" style="94"/>
    <col min="15106" max="15106" width="45.140625" style="94" customWidth="1"/>
    <col min="15107" max="15107" width="9.140625" style="94"/>
    <col min="15108" max="15112" width="16" style="94" customWidth="1"/>
    <col min="15113" max="15361" width="9.140625" style="94"/>
    <col min="15362" max="15362" width="45.140625" style="94" customWidth="1"/>
    <col min="15363" max="15363" width="9.140625" style="94"/>
    <col min="15364" max="15368" width="16" style="94" customWidth="1"/>
    <col min="15369" max="15617" width="9.140625" style="94"/>
    <col min="15618" max="15618" width="45.140625" style="94" customWidth="1"/>
    <col min="15619" max="15619" width="9.140625" style="94"/>
    <col min="15620" max="15624" width="16" style="94" customWidth="1"/>
    <col min="15625" max="15873" width="9.140625" style="94"/>
    <col min="15874" max="15874" width="45.140625" style="94" customWidth="1"/>
    <col min="15875" max="15875" width="9.140625" style="94"/>
    <col min="15876" max="15880" width="16" style="94" customWidth="1"/>
    <col min="15881" max="16129" width="9.140625" style="94"/>
    <col min="16130" max="16130" width="45.140625" style="94" customWidth="1"/>
    <col min="16131" max="16131" width="9.140625" style="94"/>
    <col min="16132" max="16136" width="16" style="94" customWidth="1"/>
    <col min="16137" max="16384" width="9.140625" style="94"/>
  </cols>
  <sheetData>
    <row r="1" spans="1:9" s="33" customFormat="1" ht="24" customHeight="1">
      <c r="A1" s="430" t="s">
        <v>93</v>
      </c>
      <c r="B1" s="430"/>
      <c r="C1" s="430"/>
      <c r="D1" s="430"/>
      <c r="E1" s="430"/>
      <c r="F1" s="430"/>
      <c r="G1" s="430"/>
      <c r="H1" s="430"/>
      <c r="I1" s="430"/>
    </row>
    <row r="2" spans="1:9" s="33" customFormat="1" ht="24" customHeight="1">
      <c r="A2" s="408"/>
      <c r="B2" s="430" t="s">
        <v>164</v>
      </c>
      <c r="C2" s="430"/>
      <c r="D2" s="430"/>
      <c r="E2" s="430"/>
      <c r="F2" s="430"/>
      <c r="G2" s="92"/>
      <c r="H2" s="92"/>
      <c r="I2" s="408"/>
    </row>
    <row r="3" spans="1:9" s="19" customFormat="1" ht="17.25" customHeight="1">
      <c r="A3" s="421" t="s">
        <v>265</v>
      </c>
      <c r="B3" s="421"/>
      <c r="C3" s="421"/>
      <c r="D3" s="421"/>
      <c r="E3" s="421"/>
      <c r="F3" s="421"/>
      <c r="G3" s="421"/>
      <c r="H3" s="421"/>
      <c r="I3" s="421"/>
    </row>
    <row r="4" spans="1:9">
      <c r="A4" s="141"/>
    </row>
    <row r="5" spans="1:9" s="142" customFormat="1" ht="42" customHeight="1">
      <c r="A5" s="441" t="s">
        <v>1</v>
      </c>
      <c r="B5" s="422" t="s">
        <v>2</v>
      </c>
      <c r="C5" s="419" t="s">
        <v>3</v>
      </c>
      <c r="D5" s="419" t="s">
        <v>261</v>
      </c>
      <c r="E5" s="419" t="s">
        <v>262</v>
      </c>
      <c r="F5" s="419"/>
      <c r="G5" s="419" t="s">
        <v>263</v>
      </c>
      <c r="H5" s="419"/>
      <c r="I5" s="419" t="s">
        <v>73</v>
      </c>
    </row>
    <row r="6" spans="1:9" s="142" customFormat="1" ht="52.5" customHeight="1">
      <c r="A6" s="444"/>
      <c r="B6" s="445"/>
      <c r="C6" s="419"/>
      <c r="D6" s="419"/>
      <c r="E6" s="407" t="s">
        <v>4</v>
      </c>
      <c r="F6" s="407" t="s">
        <v>264</v>
      </c>
      <c r="G6" s="407" t="s">
        <v>4</v>
      </c>
      <c r="H6" s="407" t="s">
        <v>264</v>
      </c>
      <c r="I6" s="419"/>
    </row>
    <row r="7" spans="1:9">
      <c r="A7" s="180">
        <v>1</v>
      </c>
      <c r="B7" s="180">
        <v>2</v>
      </c>
      <c r="C7" s="180">
        <v>3</v>
      </c>
      <c r="D7" s="180">
        <v>4</v>
      </c>
      <c r="E7" s="180">
        <v>5</v>
      </c>
      <c r="F7" s="180">
        <v>6</v>
      </c>
      <c r="G7" s="180">
        <v>7</v>
      </c>
      <c r="H7" s="180">
        <v>8</v>
      </c>
      <c r="I7" s="180">
        <v>9</v>
      </c>
    </row>
    <row r="8" spans="1:9" ht="16.5">
      <c r="A8" s="48" t="s">
        <v>14</v>
      </c>
      <c r="B8" s="49" t="str">
        <f>"NHIỆM VỤ TRỌNG TÂM: "&amp;COUNTA(C9:C34)&amp;" chỉ tiêu"</f>
        <v>NHIỆM VỤ TRỌNG TÂM: 21 chỉ tiêu</v>
      </c>
      <c r="C8" s="49"/>
      <c r="D8" s="50"/>
      <c r="E8" s="51"/>
      <c r="F8" s="51"/>
      <c r="G8" s="51"/>
      <c r="H8" s="52"/>
      <c r="I8" s="53"/>
    </row>
    <row r="9" spans="1:9" ht="16.5">
      <c r="A9" s="390" t="s">
        <v>10</v>
      </c>
      <c r="B9" s="455" t="s">
        <v>222</v>
      </c>
      <c r="C9" s="75"/>
      <c r="D9" s="75"/>
      <c r="E9" s="75"/>
      <c r="F9" s="75"/>
      <c r="G9" s="75"/>
      <c r="H9" s="75"/>
      <c r="I9" s="53"/>
    </row>
    <row r="10" spans="1:9" ht="31.5">
      <c r="A10" s="364">
        <v>1</v>
      </c>
      <c r="B10" s="170" t="s">
        <v>246</v>
      </c>
      <c r="C10" s="51" t="s">
        <v>18</v>
      </c>
      <c r="D10" s="51" t="s">
        <v>19</v>
      </c>
      <c r="E10" s="57"/>
      <c r="F10" s="51"/>
      <c r="G10" s="58">
        <v>100</v>
      </c>
      <c r="H10" s="59">
        <v>45626</v>
      </c>
      <c r="I10" s="53"/>
    </row>
    <row r="11" spans="1:9" ht="31.5">
      <c r="A11" s="364" t="s">
        <v>86</v>
      </c>
      <c r="B11" s="170" t="s">
        <v>247</v>
      </c>
      <c r="C11" s="51" t="s">
        <v>18</v>
      </c>
      <c r="D11" s="51" t="s">
        <v>19</v>
      </c>
      <c r="E11" s="57"/>
      <c r="F11" s="51"/>
      <c r="G11" s="58">
        <v>100</v>
      </c>
      <c r="H11" s="59">
        <v>45626</v>
      </c>
      <c r="I11" s="53"/>
    </row>
    <row r="12" spans="1:9" ht="16.5">
      <c r="A12" s="364" t="s">
        <v>91</v>
      </c>
      <c r="B12" s="170" t="s">
        <v>224</v>
      </c>
      <c r="C12" s="51" t="s">
        <v>18</v>
      </c>
      <c r="D12" s="51" t="s">
        <v>19</v>
      </c>
      <c r="E12" s="57"/>
      <c r="F12" s="51"/>
      <c r="G12" s="58">
        <v>100</v>
      </c>
      <c r="H12" s="59">
        <v>45626</v>
      </c>
      <c r="I12" s="53"/>
    </row>
    <row r="13" spans="1:9" ht="16.5">
      <c r="A13" s="364">
        <v>4</v>
      </c>
      <c r="B13" s="170" t="s">
        <v>225</v>
      </c>
      <c r="C13" s="51" t="s">
        <v>18</v>
      </c>
      <c r="D13" s="51" t="s">
        <v>19</v>
      </c>
      <c r="E13" s="57"/>
      <c r="F13" s="51"/>
      <c r="G13" s="58">
        <v>100</v>
      </c>
      <c r="H13" s="59">
        <v>45626</v>
      </c>
      <c r="I13" s="53"/>
    </row>
    <row r="14" spans="1:9" ht="31.5">
      <c r="A14" s="390" t="s">
        <v>12</v>
      </c>
      <c r="B14" s="456" t="s">
        <v>226</v>
      </c>
      <c r="C14" s="75"/>
      <c r="D14" s="75"/>
      <c r="E14" s="75"/>
      <c r="F14" s="75"/>
      <c r="G14" s="75"/>
      <c r="H14" s="75"/>
      <c r="I14" s="53"/>
    </row>
    <row r="15" spans="1:9" ht="16.5">
      <c r="A15" s="364">
        <v>1</v>
      </c>
      <c r="B15" s="170" t="s">
        <v>227</v>
      </c>
      <c r="C15" s="60" t="s">
        <v>18</v>
      </c>
      <c r="D15" s="60" t="s">
        <v>19</v>
      </c>
      <c r="E15" s="61"/>
      <c r="F15" s="51"/>
      <c r="G15" s="58">
        <v>100</v>
      </c>
      <c r="H15" s="59">
        <v>45626</v>
      </c>
      <c r="I15" s="53"/>
    </row>
    <row r="16" spans="1:9" ht="16.5">
      <c r="A16" s="364">
        <v>2</v>
      </c>
      <c r="B16" s="170" t="s">
        <v>228</v>
      </c>
      <c r="C16" s="60" t="s">
        <v>18</v>
      </c>
      <c r="D16" s="60" t="s">
        <v>19</v>
      </c>
      <c r="E16" s="61"/>
      <c r="F16" s="51"/>
      <c r="G16" s="58">
        <v>100</v>
      </c>
      <c r="H16" s="59">
        <v>45626</v>
      </c>
      <c r="I16" s="53"/>
    </row>
    <row r="17" spans="1:9" ht="16.5">
      <c r="A17" s="364">
        <v>3</v>
      </c>
      <c r="B17" s="170" t="s">
        <v>229</v>
      </c>
      <c r="C17" s="60" t="s">
        <v>18</v>
      </c>
      <c r="D17" s="60" t="s">
        <v>19</v>
      </c>
      <c r="E17" s="61"/>
      <c r="F17" s="51"/>
      <c r="G17" s="58">
        <v>100</v>
      </c>
      <c r="H17" s="59">
        <v>45626</v>
      </c>
      <c r="I17" s="53"/>
    </row>
    <row r="18" spans="1:9" ht="16.5">
      <c r="A18" s="390" t="s">
        <v>15</v>
      </c>
      <c r="B18" s="456" t="s">
        <v>230</v>
      </c>
      <c r="C18" s="75"/>
      <c r="D18" s="75"/>
      <c r="E18" s="75"/>
      <c r="F18" s="75"/>
      <c r="G18" s="75"/>
      <c r="H18" s="75"/>
      <c r="I18" s="53"/>
    </row>
    <row r="19" spans="1:9" ht="31.5">
      <c r="A19" s="364">
        <v>1</v>
      </c>
      <c r="B19" s="170" t="s">
        <v>248</v>
      </c>
      <c r="C19" s="60" t="s">
        <v>18</v>
      </c>
      <c r="D19" s="60" t="s">
        <v>19</v>
      </c>
      <c r="E19" s="61"/>
      <c r="F19" s="51"/>
      <c r="G19" s="58">
        <v>100</v>
      </c>
      <c r="H19" s="59">
        <v>45626</v>
      </c>
      <c r="I19" s="53"/>
    </row>
    <row r="20" spans="1:9" ht="16.5">
      <c r="A20" s="364">
        <v>2</v>
      </c>
      <c r="B20" s="170" t="s">
        <v>231</v>
      </c>
      <c r="C20" s="60" t="s">
        <v>18</v>
      </c>
      <c r="D20" s="60" t="s">
        <v>19</v>
      </c>
      <c r="E20" s="61"/>
      <c r="F20" s="51"/>
      <c r="G20" s="58">
        <v>100</v>
      </c>
      <c r="H20" s="59">
        <v>45626</v>
      </c>
      <c r="I20" s="53"/>
    </row>
    <row r="21" spans="1:9" ht="16.5">
      <c r="A21" s="364">
        <v>3</v>
      </c>
      <c r="B21" s="170" t="s">
        <v>232</v>
      </c>
      <c r="C21" s="60" t="s">
        <v>18</v>
      </c>
      <c r="D21" s="60" t="s">
        <v>19</v>
      </c>
      <c r="E21" s="61"/>
      <c r="F21" s="51"/>
      <c r="G21" s="58">
        <v>100</v>
      </c>
      <c r="H21" s="59">
        <v>45626</v>
      </c>
      <c r="I21" s="53"/>
    </row>
    <row r="22" spans="1:9" ht="18.75">
      <c r="A22" s="457">
        <v>4</v>
      </c>
      <c r="B22" s="170" t="s">
        <v>233</v>
      </c>
      <c r="C22" s="60" t="s">
        <v>18</v>
      </c>
      <c r="D22" s="60" t="s">
        <v>19</v>
      </c>
      <c r="E22" s="61"/>
      <c r="F22" s="51"/>
      <c r="G22" s="58">
        <v>100</v>
      </c>
      <c r="H22" s="59">
        <v>45626</v>
      </c>
      <c r="I22" s="53"/>
    </row>
    <row r="23" spans="1:9" ht="24" customHeight="1">
      <c r="A23" s="390" t="s">
        <v>16</v>
      </c>
      <c r="B23" s="456" t="s">
        <v>245</v>
      </c>
      <c r="C23" s="75"/>
      <c r="D23" s="75"/>
      <c r="E23" s="75"/>
      <c r="F23" s="75"/>
      <c r="G23" s="75"/>
      <c r="H23" s="75"/>
      <c r="I23" s="53"/>
    </row>
    <row r="24" spans="1:9" ht="16.5">
      <c r="A24" s="364">
        <v>1</v>
      </c>
      <c r="B24" s="170" t="s">
        <v>234</v>
      </c>
      <c r="C24" s="60" t="s">
        <v>18</v>
      </c>
      <c r="D24" s="60" t="s">
        <v>19</v>
      </c>
      <c r="E24" s="61"/>
      <c r="F24" s="51"/>
      <c r="G24" s="58">
        <v>100</v>
      </c>
      <c r="H24" s="59">
        <v>45626</v>
      </c>
      <c r="I24" s="53"/>
    </row>
    <row r="25" spans="1:9" ht="16.5">
      <c r="A25" s="364">
        <v>2</v>
      </c>
      <c r="B25" s="170" t="s">
        <v>235</v>
      </c>
      <c r="C25" s="60" t="s">
        <v>18</v>
      </c>
      <c r="D25" s="60" t="s">
        <v>19</v>
      </c>
      <c r="E25" s="61"/>
      <c r="F25" s="51"/>
      <c r="G25" s="58">
        <v>100</v>
      </c>
      <c r="H25" s="59">
        <v>45626</v>
      </c>
      <c r="I25" s="53"/>
    </row>
    <row r="26" spans="1:9" ht="16.5">
      <c r="A26" s="364">
        <v>3</v>
      </c>
      <c r="B26" s="170" t="s">
        <v>236</v>
      </c>
      <c r="C26" s="60" t="s">
        <v>18</v>
      </c>
      <c r="D26" s="60" t="s">
        <v>19</v>
      </c>
      <c r="E26" s="61"/>
      <c r="F26" s="51"/>
      <c r="G26" s="58">
        <v>100</v>
      </c>
      <c r="H26" s="59">
        <v>45626</v>
      </c>
      <c r="I26" s="53"/>
    </row>
    <row r="27" spans="1:9" ht="16.5">
      <c r="A27" s="364">
        <v>4</v>
      </c>
      <c r="B27" s="170" t="s">
        <v>237</v>
      </c>
      <c r="C27" s="60" t="s">
        <v>18</v>
      </c>
      <c r="D27" s="60" t="s">
        <v>19</v>
      </c>
      <c r="E27" s="61"/>
      <c r="F27" s="51"/>
      <c r="G27" s="58">
        <v>100</v>
      </c>
      <c r="H27" s="59">
        <v>45626</v>
      </c>
      <c r="I27" s="53"/>
    </row>
    <row r="28" spans="1:9" ht="31.5">
      <c r="A28" s="390" t="s">
        <v>20</v>
      </c>
      <c r="B28" s="456" t="s">
        <v>238</v>
      </c>
      <c r="C28" s="75"/>
      <c r="D28" s="75"/>
      <c r="E28" s="75"/>
      <c r="F28" s="75"/>
      <c r="G28" s="75"/>
      <c r="H28" s="75"/>
      <c r="I28" s="53"/>
    </row>
    <row r="29" spans="1:9" ht="16.5">
      <c r="A29" s="364">
        <v>1</v>
      </c>
      <c r="B29" s="170" t="s">
        <v>239</v>
      </c>
      <c r="C29" s="60" t="s">
        <v>18</v>
      </c>
      <c r="D29" s="60" t="s">
        <v>19</v>
      </c>
      <c r="E29" s="61"/>
      <c r="F29" s="51"/>
      <c r="G29" s="58">
        <v>100</v>
      </c>
      <c r="H29" s="59">
        <v>45626</v>
      </c>
      <c r="I29" s="53"/>
    </row>
    <row r="30" spans="1:9" ht="16.5">
      <c r="A30" s="364">
        <v>2</v>
      </c>
      <c r="B30" s="170" t="s">
        <v>240</v>
      </c>
      <c r="C30" s="60" t="s">
        <v>18</v>
      </c>
      <c r="D30" s="60" t="s">
        <v>19</v>
      </c>
      <c r="E30" s="61"/>
      <c r="F30" s="51"/>
      <c r="G30" s="58">
        <v>100</v>
      </c>
      <c r="H30" s="59">
        <v>45626</v>
      </c>
      <c r="I30" s="53"/>
    </row>
    <row r="31" spans="1:9" ht="16.5">
      <c r="A31" s="364">
        <v>3</v>
      </c>
      <c r="B31" s="170" t="s">
        <v>241</v>
      </c>
      <c r="C31" s="60" t="s">
        <v>18</v>
      </c>
      <c r="D31" s="60" t="s">
        <v>19</v>
      </c>
      <c r="E31" s="61"/>
      <c r="F31" s="51"/>
      <c r="G31" s="58">
        <v>100</v>
      </c>
      <c r="H31" s="59">
        <v>45626</v>
      </c>
      <c r="I31" s="53"/>
    </row>
    <row r="32" spans="1:9" ht="16.5">
      <c r="A32" s="364">
        <v>4</v>
      </c>
      <c r="B32" s="170" t="s">
        <v>242</v>
      </c>
      <c r="C32" s="60" t="s">
        <v>18</v>
      </c>
      <c r="D32" s="60" t="s">
        <v>19</v>
      </c>
      <c r="E32" s="61"/>
      <c r="F32" s="51"/>
      <c r="G32" s="58">
        <v>100</v>
      </c>
      <c r="H32" s="59">
        <v>45626</v>
      </c>
      <c r="I32" s="53"/>
    </row>
    <row r="33" spans="1:250" ht="16.5">
      <c r="A33" s="364">
        <v>5</v>
      </c>
      <c r="B33" s="170" t="s">
        <v>243</v>
      </c>
      <c r="C33" s="60" t="s">
        <v>18</v>
      </c>
      <c r="D33" s="60" t="s">
        <v>19</v>
      </c>
      <c r="E33" s="61"/>
      <c r="F33" s="51"/>
      <c r="G33" s="58">
        <v>100</v>
      </c>
      <c r="H33" s="59">
        <v>45626</v>
      </c>
      <c r="I33" s="53"/>
    </row>
    <row r="34" spans="1:250" ht="16.5">
      <c r="A34" s="364">
        <v>6</v>
      </c>
      <c r="B34" s="170" t="s">
        <v>244</v>
      </c>
      <c r="C34" s="60" t="s">
        <v>18</v>
      </c>
      <c r="D34" s="60" t="s">
        <v>19</v>
      </c>
      <c r="E34" s="61"/>
      <c r="F34" s="51"/>
      <c r="G34" s="58">
        <v>100</v>
      </c>
      <c r="H34" s="59">
        <v>45626</v>
      </c>
      <c r="I34" s="53"/>
    </row>
    <row r="35" spans="1:250">
      <c r="A35" s="63" t="s">
        <v>17</v>
      </c>
      <c r="B35" s="49" t="str">
        <f>"NHIỆM VỤ TRỌNG TÂM: "&amp;COUNTA(C36:C65)&amp;" chỉ tiêu"</f>
        <v>NHIỆM VỤ TRỌNG TÂM: 25 chỉ tiêu</v>
      </c>
      <c r="C35" s="49"/>
      <c r="D35" s="50"/>
      <c r="E35" s="51"/>
      <c r="F35" s="51"/>
      <c r="G35" s="51"/>
      <c r="H35" s="52"/>
      <c r="I35" s="53"/>
    </row>
    <row r="36" spans="1:250" s="19" customFormat="1" ht="18.75">
      <c r="A36" s="64" t="s">
        <v>10</v>
      </c>
      <c r="B36" s="65" t="s">
        <v>96</v>
      </c>
      <c r="C36" s="66"/>
      <c r="D36" s="66"/>
      <c r="E36" s="66"/>
      <c r="F36" s="57"/>
      <c r="G36" s="67"/>
      <c r="H36" s="57"/>
      <c r="I36" s="139"/>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c r="BZ36" s="140"/>
      <c r="CA36" s="140"/>
      <c r="CB36" s="140"/>
      <c r="CC36" s="140"/>
      <c r="CD36" s="140"/>
      <c r="CE36" s="140"/>
      <c r="CF36" s="140"/>
      <c r="CG36" s="140"/>
      <c r="CH36" s="140"/>
      <c r="CI36" s="140"/>
      <c r="CJ36" s="140"/>
      <c r="CK36" s="140"/>
      <c r="CL36" s="140"/>
      <c r="CM36" s="140"/>
      <c r="CN36" s="140"/>
      <c r="CO36" s="140"/>
      <c r="CP36" s="140"/>
      <c r="CQ36" s="140"/>
      <c r="CR36" s="140"/>
      <c r="CS36" s="140"/>
      <c r="CT36" s="140"/>
      <c r="CU36" s="140"/>
      <c r="CV36" s="140"/>
      <c r="CW36" s="140"/>
      <c r="CX36" s="140"/>
      <c r="CY36" s="140"/>
      <c r="CZ36" s="140"/>
      <c r="DA36" s="140"/>
      <c r="DB36" s="140"/>
      <c r="DC36" s="140"/>
      <c r="DD36" s="140"/>
      <c r="DE36" s="140"/>
      <c r="DF36" s="140"/>
      <c r="DG36" s="140"/>
      <c r="DH36" s="140"/>
      <c r="DI36" s="140"/>
      <c r="DJ36" s="140"/>
      <c r="DK36" s="140"/>
      <c r="DL36" s="140"/>
      <c r="DM36" s="140"/>
      <c r="DN36" s="140"/>
      <c r="DO36" s="140"/>
      <c r="DP36" s="140"/>
      <c r="DQ36" s="140"/>
      <c r="DR36" s="140"/>
      <c r="DS36" s="140"/>
      <c r="DT36" s="140"/>
      <c r="DU36" s="140"/>
      <c r="DV36" s="140"/>
      <c r="DW36" s="140"/>
      <c r="DX36" s="140"/>
      <c r="DY36" s="140"/>
      <c r="DZ36" s="140"/>
      <c r="EA36" s="140"/>
      <c r="EB36" s="140"/>
      <c r="EC36" s="140"/>
      <c r="ED36" s="140"/>
      <c r="EE36" s="140"/>
      <c r="EF36" s="140"/>
      <c r="EG36" s="140"/>
      <c r="EH36" s="140"/>
      <c r="EI36" s="140"/>
      <c r="EJ36" s="140"/>
      <c r="EK36" s="140"/>
      <c r="EL36" s="140"/>
      <c r="EM36" s="140"/>
      <c r="EN36" s="140"/>
      <c r="EO36" s="140"/>
      <c r="EP36" s="140"/>
      <c r="EQ36" s="140"/>
      <c r="ER36" s="140"/>
      <c r="ES36" s="140"/>
      <c r="ET36" s="140"/>
      <c r="EU36" s="140"/>
      <c r="EV36" s="140"/>
      <c r="EW36" s="140"/>
      <c r="EX36" s="140"/>
      <c r="EY36" s="140"/>
      <c r="EZ36" s="140"/>
      <c r="FA36" s="140"/>
      <c r="FB36" s="140"/>
      <c r="FC36" s="140"/>
      <c r="FD36" s="140"/>
      <c r="FE36" s="140"/>
      <c r="FF36" s="140"/>
      <c r="FG36" s="140"/>
      <c r="FH36" s="140"/>
      <c r="FI36" s="140"/>
      <c r="FJ36" s="140"/>
      <c r="FK36" s="140"/>
      <c r="FL36" s="140"/>
      <c r="FM36" s="140"/>
      <c r="FN36" s="140"/>
      <c r="FO36" s="140"/>
      <c r="FP36" s="140"/>
      <c r="FQ36" s="140"/>
      <c r="FR36" s="140"/>
      <c r="FS36" s="140"/>
      <c r="FT36" s="140"/>
      <c r="FU36" s="140"/>
      <c r="FV36" s="140"/>
      <c r="FW36" s="140"/>
      <c r="FX36" s="140"/>
      <c r="FY36" s="140"/>
      <c r="FZ36" s="140"/>
      <c r="GA36" s="140"/>
      <c r="GB36" s="140"/>
      <c r="GC36" s="140"/>
      <c r="GD36" s="140"/>
      <c r="GE36" s="140"/>
      <c r="GF36" s="140"/>
      <c r="GG36" s="140"/>
      <c r="GH36" s="140"/>
      <c r="GI36" s="140"/>
      <c r="GJ36" s="140"/>
      <c r="GK36" s="140"/>
      <c r="GL36" s="140"/>
      <c r="GM36" s="140"/>
      <c r="GN36" s="140"/>
      <c r="GO36" s="140"/>
      <c r="GP36" s="140"/>
      <c r="GQ36" s="140"/>
      <c r="GR36" s="140"/>
      <c r="GS36" s="140"/>
      <c r="GT36" s="140"/>
      <c r="GU36" s="140"/>
      <c r="GV36" s="140"/>
      <c r="GW36" s="140"/>
      <c r="GX36" s="140"/>
      <c r="GY36" s="140"/>
      <c r="GZ36" s="140"/>
      <c r="HA36" s="140"/>
      <c r="HB36" s="140"/>
      <c r="HC36" s="140"/>
      <c r="HD36" s="140"/>
      <c r="HE36" s="140"/>
      <c r="HF36" s="140"/>
      <c r="HG36" s="140"/>
      <c r="HH36" s="140"/>
      <c r="HI36" s="140"/>
      <c r="HJ36" s="140"/>
      <c r="HK36" s="140"/>
      <c r="HL36" s="140"/>
      <c r="HM36" s="140"/>
      <c r="HN36" s="140"/>
      <c r="HO36" s="140"/>
      <c r="HP36" s="140"/>
      <c r="HQ36" s="140"/>
      <c r="HR36" s="140"/>
      <c r="HS36" s="140"/>
      <c r="HT36" s="140"/>
      <c r="HU36" s="140"/>
      <c r="HV36" s="140"/>
      <c r="HW36" s="140"/>
      <c r="HX36" s="140"/>
      <c r="HY36" s="140"/>
      <c r="HZ36" s="140"/>
      <c r="IA36" s="140"/>
      <c r="IB36" s="140"/>
      <c r="IC36" s="140"/>
      <c r="ID36" s="140"/>
      <c r="IE36" s="140"/>
      <c r="IF36" s="140"/>
      <c r="IG36" s="140"/>
      <c r="IH36" s="140"/>
      <c r="II36" s="140"/>
      <c r="IJ36" s="140"/>
      <c r="IK36" s="140"/>
      <c r="IL36" s="140"/>
      <c r="IM36" s="140"/>
      <c r="IN36" s="140"/>
      <c r="IO36" s="140"/>
      <c r="IP36" s="140"/>
    </row>
    <row r="37" spans="1:250" s="19" customFormat="1" ht="18.75">
      <c r="A37" s="72">
        <v>1</v>
      </c>
      <c r="B37" s="73" t="s">
        <v>87</v>
      </c>
      <c r="C37" s="66" t="s">
        <v>48</v>
      </c>
      <c r="D37" s="66">
        <v>2</v>
      </c>
      <c r="E37" s="66"/>
      <c r="F37" s="57"/>
      <c r="G37" s="67">
        <v>2</v>
      </c>
      <c r="H37" s="52">
        <v>45626</v>
      </c>
      <c r="I37" s="139"/>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0"/>
      <c r="BR37" s="140"/>
      <c r="BS37" s="140"/>
      <c r="BT37" s="140"/>
      <c r="BU37" s="140"/>
      <c r="BV37" s="140"/>
      <c r="BW37" s="140"/>
      <c r="BX37" s="140"/>
      <c r="BY37" s="140"/>
      <c r="BZ37" s="140"/>
      <c r="CA37" s="140"/>
      <c r="CB37" s="140"/>
      <c r="CC37" s="140"/>
      <c r="CD37" s="140"/>
      <c r="CE37" s="140"/>
      <c r="CF37" s="140"/>
      <c r="CG37" s="140"/>
      <c r="CH37" s="140"/>
      <c r="CI37" s="140"/>
      <c r="CJ37" s="140"/>
      <c r="CK37" s="140"/>
      <c r="CL37" s="140"/>
      <c r="CM37" s="140"/>
      <c r="CN37" s="140"/>
      <c r="CO37" s="140"/>
      <c r="CP37" s="140"/>
      <c r="CQ37" s="140"/>
      <c r="CR37" s="140"/>
      <c r="CS37" s="140"/>
      <c r="CT37" s="140"/>
      <c r="CU37" s="140"/>
      <c r="CV37" s="140"/>
      <c r="CW37" s="140"/>
      <c r="CX37" s="140"/>
      <c r="CY37" s="140"/>
      <c r="CZ37" s="140"/>
      <c r="DA37" s="140"/>
      <c r="DB37" s="140"/>
      <c r="DC37" s="140"/>
      <c r="DD37" s="140"/>
      <c r="DE37" s="140"/>
      <c r="DF37" s="140"/>
      <c r="DG37" s="140"/>
      <c r="DH37" s="140"/>
      <c r="DI37" s="140"/>
      <c r="DJ37" s="140"/>
      <c r="DK37" s="140"/>
      <c r="DL37" s="140"/>
      <c r="DM37" s="140"/>
      <c r="DN37" s="140"/>
      <c r="DO37" s="140"/>
      <c r="DP37" s="140"/>
      <c r="DQ37" s="140"/>
      <c r="DR37" s="140"/>
      <c r="DS37" s="140"/>
      <c r="DT37" s="140"/>
      <c r="DU37" s="140"/>
      <c r="DV37" s="140"/>
      <c r="DW37" s="140"/>
      <c r="DX37" s="140"/>
      <c r="DY37" s="140"/>
      <c r="DZ37" s="140"/>
      <c r="EA37" s="140"/>
      <c r="EB37" s="140"/>
      <c r="EC37" s="140"/>
      <c r="ED37" s="140"/>
      <c r="EE37" s="140"/>
      <c r="EF37" s="140"/>
      <c r="EG37" s="140"/>
      <c r="EH37" s="140"/>
      <c r="EI37" s="140"/>
      <c r="EJ37" s="140"/>
      <c r="EK37" s="140"/>
      <c r="EL37" s="140"/>
      <c r="EM37" s="140"/>
      <c r="EN37" s="140"/>
      <c r="EO37" s="140"/>
      <c r="EP37" s="140"/>
      <c r="EQ37" s="140"/>
      <c r="ER37" s="140"/>
      <c r="ES37" s="140"/>
      <c r="ET37" s="140"/>
      <c r="EU37" s="140"/>
      <c r="EV37" s="140"/>
      <c r="EW37" s="140"/>
      <c r="EX37" s="140"/>
      <c r="EY37" s="140"/>
      <c r="EZ37" s="140"/>
      <c r="FA37" s="140"/>
      <c r="FB37" s="140"/>
      <c r="FC37" s="140"/>
      <c r="FD37" s="140"/>
      <c r="FE37" s="140"/>
      <c r="FF37" s="140"/>
      <c r="FG37" s="140"/>
      <c r="FH37" s="140"/>
      <c r="FI37" s="140"/>
      <c r="FJ37" s="140"/>
      <c r="FK37" s="140"/>
      <c r="FL37" s="140"/>
      <c r="FM37" s="140"/>
      <c r="FN37" s="140"/>
      <c r="FO37" s="140"/>
      <c r="FP37" s="140"/>
      <c r="FQ37" s="140"/>
      <c r="FR37" s="140"/>
      <c r="FS37" s="140"/>
      <c r="FT37" s="140"/>
      <c r="FU37" s="140"/>
      <c r="FV37" s="140"/>
      <c r="FW37" s="140"/>
      <c r="FX37" s="140"/>
      <c r="FY37" s="140"/>
      <c r="FZ37" s="140"/>
      <c r="GA37" s="140"/>
      <c r="GB37" s="140"/>
      <c r="GC37" s="140"/>
      <c r="GD37" s="140"/>
      <c r="GE37" s="140"/>
      <c r="GF37" s="140"/>
      <c r="GG37" s="140"/>
      <c r="GH37" s="140"/>
      <c r="GI37" s="140"/>
      <c r="GJ37" s="140"/>
      <c r="GK37" s="140"/>
      <c r="GL37" s="140"/>
      <c r="GM37" s="140"/>
      <c r="GN37" s="140"/>
      <c r="GO37" s="140"/>
      <c r="GP37" s="140"/>
      <c r="GQ37" s="140"/>
      <c r="GR37" s="140"/>
      <c r="GS37" s="140"/>
      <c r="GT37" s="140"/>
      <c r="GU37" s="140"/>
      <c r="GV37" s="140"/>
      <c r="GW37" s="140"/>
      <c r="GX37" s="140"/>
      <c r="GY37" s="140"/>
      <c r="GZ37" s="140"/>
      <c r="HA37" s="140"/>
      <c r="HB37" s="140"/>
      <c r="HC37" s="140"/>
      <c r="HD37" s="140"/>
      <c r="HE37" s="140"/>
      <c r="HF37" s="140"/>
      <c r="HG37" s="140"/>
      <c r="HH37" s="140"/>
      <c r="HI37" s="140"/>
      <c r="HJ37" s="140"/>
      <c r="HK37" s="140"/>
      <c r="HL37" s="140"/>
      <c r="HM37" s="140"/>
      <c r="HN37" s="140"/>
      <c r="HO37" s="140"/>
      <c r="HP37" s="140"/>
      <c r="HQ37" s="140"/>
      <c r="HR37" s="140"/>
      <c r="HS37" s="140"/>
      <c r="HT37" s="140"/>
      <c r="HU37" s="140"/>
      <c r="HV37" s="140"/>
      <c r="HW37" s="140"/>
      <c r="HX37" s="140"/>
      <c r="HY37" s="140"/>
      <c r="HZ37" s="140"/>
      <c r="IA37" s="140"/>
      <c r="IB37" s="140"/>
      <c r="IC37" s="140"/>
      <c r="ID37" s="140"/>
      <c r="IE37" s="140"/>
      <c r="IF37" s="140"/>
      <c r="IG37" s="140"/>
      <c r="IH37" s="140"/>
      <c r="II37" s="140"/>
      <c r="IJ37" s="140"/>
      <c r="IK37" s="140"/>
      <c r="IL37" s="140"/>
      <c r="IM37" s="140"/>
      <c r="IN37" s="140"/>
      <c r="IO37" s="140"/>
      <c r="IP37" s="140"/>
    </row>
    <row r="38" spans="1:250" s="19" customFormat="1" ht="18.75">
      <c r="A38" s="72">
        <v>2</v>
      </c>
      <c r="B38" s="73" t="s">
        <v>211</v>
      </c>
      <c r="C38" s="66" t="s">
        <v>213</v>
      </c>
      <c r="D38" s="458">
        <v>756</v>
      </c>
      <c r="E38" s="66"/>
      <c r="F38" s="67"/>
      <c r="G38" s="458">
        <v>756</v>
      </c>
      <c r="H38" s="52">
        <v>45626</v>
      </c>
      <c r="I38" s="139"/>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40"/>
      <c r="BY38" s="140"/>
      <c r="BZ38" s="140"/>
      <c r="CA38" s="140"/>
      <c r="CB38" s="140"/>
      <c r="CC38" s="140"/>
      <c r="CD38" s="140"/>
      <c r="CE38" s="140"/>
      <c r="CF38" s="140"/>
      <c r="CG38" s="140"/>
      <c r="CH38" s="140"/>
      <c r="CI38" s="140"/>
      <c r="CJ38" s="140"/>
      <c r="CK38" s="140"/>
      <c r="CL38" s="140"/>
      <c r="CM38" s="140"/>
      <c r="CN38" s="140"/>
      <c r="CO38" s="140"/>
      <c r="CP38" s="140"/>
      <c r="CQ38" s="140"/>
      <c r="CR38" s="140"/>
      <c r="CS38" s="140"/>
      <c r="CT38" s="140"/>
      <c r="CU38" s="140"/>
      <c r="CV38" s="140"/>
      <c r="CW38" s="140"/>
      <c r="CX38" s="140"/>
      <c r="CY38" s="140"/>
      <c r="CZ38" s="140"/>
      <c r="DA38" s="140"/>
      <c r="DB38" s="140"/>
      <c r="DC38" s="140"/>
      <c r="DD38" s="140"/>
      <c r="DE38" s="140"/>
      <c r="DF38" s="140"/>
      <c r="DG38" s="140"/>
      <c r="DH38" s="140"/>
      <c r="DI38" s="140"/>
      <c r="DJ38" s="140"/>
      <c r="DK38" s="140"/>
      <c r="DL38" s="140"/>
      <c r="DM38" s="140"/>
      <c r="DN38" s="140"/>
      <c r="DO38" s="140"/>
      <c r="DP38" s="140"/>
      <c r="DQ38" s="140"/>
      <c r="DR38" s="140"/>
      <c r="DS38" s="140"/>
      <c r="DT38" s="140"/>
      <c r="DU38" s="140"/>
      <c r="DV38" s="140"/>
      <c r="DW38" s="140"/>
      <c r="DX38" s="140"/>
      <c r="DY38" s="140"/>
      <c r="DZ38" s="140"/>
      <c r="EA38" s="140"/>
      <c r="EB38" s="140"/>
      <c r="EC38" s="140"/>
      <c r="ED38" s="140"/>
      <c r="EE38" s="140"/>
      <c r="EF38" s="140"/>
      <c r="EG38" s="140"/>
      <c r="EH38" s="140"/>
      <c r="EI38" s="140"/>
      <c r="EJ38" s="140"/>
      <c r="EK38" s="140"/>
      <c r="EL38" s="140"/>
      <c r="EM38" s="140"/>
      <c r="EN38" s="140"/>
      <c r="EO38" s="140"/>
      <c r="EP38" s="140"/>
      <c r="EQ38" s="140"/>
      <c r="ER38" s="140"/>
      <c r="ES38" s="140"/>
      <c r="ET38" s="140"/>
      <c r="EU38" s="140"/>
      <c r="EV38" s="140"/>
      <c r="EW38" s="140"/>
      <c r="EX38" s="140"/>
      <c r="EY38" s="140"/>
      <c r="EZ38" s="140"/>
      <c r="FA38" s="140"/>
      <c r="FB38" s="140"/>
      <c r="FC38" s="140"/>
      <c r="FD38" s="140"/>
      <c r="FE38" s="140"/>
      <c r="FF38" s="140"/>
      <c r="FG38" s="140"/>
      <c r="FH38" s="140"/>
      <c r="FI38" s="140"/>
      <c r="FJ38" s="140"/>
      <c r="FK38" s="140"/>
      <c r="FL38" s="140"/>
      <c r="FM38" s="140"/>
      <c r="FN38" s="140"/>
      <c r="FO38" s="140"/>
      <c r="FP38" s="140"/>
      <c r="FQ38" s="140"/>
      <c r="FR38" s="140"/>
      <c r="FS38" s="140"/>
      <c r="FT38" s="140"/>
      <c r="FU38" s="140"/>
      <c r="FV38" s="140"/>
      <c r="FW38" s="140"/>
      <c r="FX38" s="140"/>
      <c r="FY38" s="140"/>
      <c r="FZ38" s="140"/>
      <c r="GA38" s="140"/>
      <c r="GB38" s="140"/>
      <c r="GC38" s="140"/>
      <c r="GD38" s="140"/>
      <c r="GE38" s="140"/>
      <c r="GF38" s="140"/>
      <c r="GG38" s="140"/>
      <c r="GH38" s="140"/>
      <c r="GI38" s="140"/>
      <c r="GJ38" s="140"/>
      <c r="GK38" s="140"/>
      <c r="GL38" s="140"/>
      <c r="GM38" s="140"/>
      <c r="GN38" s="140"/>
      <c r="GO38" s="140"/>
      <c r="GP38" s="140"/>
      <c r="GQ38" s="140"/>
      <c r="GR38" s="140"/>
      <c r="GS38" s="140"/>
      <c r="GT38" s="140"/>
      <c r="GU38" s="140"/>
      <c r="GV38" s="140"/>
      <c r="GW38" s="140"/>
      <c r="GX38" s="140"/>
      <c r="GY38" s="140"/>
      <c r="GZ38" s="140"/>
      <c r="HA38" s="140"/>
      <c r="HB38" s="140"/>
      <c r="HC38" s="140"/>
      <c r="HD38" s="140"/>
      <c r="HE38" s="140"/>
      <c r="HF38" s="140"/>
      <c r="HG38" s="140"/>
      <c r="HH38" s="140"/>
      <c r="HI38" s="140"/>
      <c r="HJ38" s="140"/>
      <c r="HK38" s="140"/>
      <c r="HL38" s="140"/>
      <c r="HM38" s="140"/>
      <c r="HN38" s="140"/>
      <c r="HO38" s="140"/>
      <c r="HP38" s="140"/>
      <c r="HQ38" s="140"/>
      <c r="HR38" s="140"/>
      <c r="HS38" s="140"/>
      <c r="HT38" s="140"/>
      <c r="HU38" s="140"/>
      <c r="HV38" s="140"/>
      <c r="HW38" s="140"/>
      <c r="HX38" s="140"/>
      <c r="HY38" s="140"/>
      <c r="HZ38" s="140"/>
      <c r="IA38" s="140"/>
      <c r="IB38" s="140"/>
      <c r="IC38" s="140"/>
      <c r="ID38" s="140"/>
      <c r="IE38" s="140"/>
      <c r="IF38" s="140"/>
      <c r="IG38" s="140"/>
      <c r="IH38" s="140"/>
      <c r="II38" s="140"/>
      <c r="IJ38" s="140"/>
      <c r="IK38" s="140"/>
      <c r="IL38" s="140"/>
      <c r="IM38" s="140"/>
      <c r="IN38" s="140"/>
      <c r="IO38" s="140"/>
      <c r="IP38" s="140"/>
    </row>
    <row r="39" spans="1:250" s="19" customFormat="1" ht="18.75">
      <c r="A39" s="64" t="s">
        <v>12</v>
      </c>
      <c r="B39" s="77" t="s">
        <v>146</v>
      </c>
      <c r="C39" s="78"/>
      <c r="D39" s="78"/>
      <c r="E39" s="78"/>
      <c r="F39" s="78"/>
      <c r="G39" s="459"/>
      <c r="H39" s="52"/>
      <c r="I39" s="84"/>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row>
    <row r="40" spans="1:250" s="19" customFormat="1" ht="18.75">
      <c r="A40" s="72">
        <v>1</v>
      </c>
      <c r="B40" s="460" t="s">
        <v>27</v>
      </c>
      <c r="C40" s="66" t="s">
        <v>23</v>
      </c>
      <c r="D40" s="66">
        <v>3</v>
      </c>
      <c r="E40" s="66"/>
      <c r="F40" s="66"/>
      <c r="G40" s="66">
        <v>3</v>
      </c>
      <c r="H40" s="52">
        <v>45626</v>
      </c>
      <c r="I40" s="84"/>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row>
    <row r="41" spans="1:250" s="19" customFormat="1" ht="18.75">
      <c r="A41" s="72">
        <v>2</v>
      </c>
      <c r="B41" s="73" t="s">
        <v>28</v>
      </c>
      <c r="C41" s="66" t="s">
        <v>11</v>
      </c>
      <c r="D41" s="66">
        <v>100</v>
      </c>
      <c r="E41" s="66"/>
      <c r="F41" s="57"/>
      <c r="G41" s="67">
        <v>100</v>
      </c>
      <c r="H41" s="52">
        <v>45626</v>
      </c>
      <c r="I41" s="84"/>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c r="IM41" s="21"/>
      <c r="IN41" s="21"/>
      <c r="IO41" s="21"/>
      <c r="IP41" s="21"/>
    </row>
    <row r="42" spans="1:250" s="19" customFormat="1" ht="18.75">
      <c r="A42" s="72">
        <v>3</v>
      </c>
      <c r="B42" s="73" t="s">
        <v>29</v>
      </c>
      <c r="C42" s="66" t="s">
        <v>30</v>
      </c>
      <c r="D42" s="66">
        <v>2232</v>
      </c>
      <c r="E42" s="66"/>
      <c r="F42" s="57"/>
      <c r="G42" s="67">
        <v>2232</v>
      </c>
      <c r="H42" s="52">
        <v>45626</v>
      </c>
      <c r="I42" s="84"/>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row>
    <row r="43" spans="1:250" s="19" customFormat="1" ht="18.75">
      <c r="A43" s="72">
        <v>4</v>
      </c>
      <c r="B43" s="73" t="s">
        <v>31</v>
      </c>
      <c r="C43" s="66" t="s">
        <v>11</v>
      </c>
      <c r="D43" s="66">
        <v>9</v>
      </c>
      <c r="E43" s="66"/>
      <c r="F43" s="57"/>
      <c r="G43" s="67">
        <v>93</v>
      </c>
      <c r="H43" s="52">
        <v>45626</v>
      </c>
      <c r="I43" s="84"/>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row>
    <row r="44" spans="1:250" s="19" customFormat="1" ht="18.75">
      <c r="A44" s="64" t="s">
        <v>15</v>
      </c>
      <c r="B44" s="65" t="s">
        <v>147</v>
      </c>
      <c r="C44" s="66"/>
      <c r="D44" s="66"/>
      <c r="E44" s="66"/>
      <c r="F44" s="57"/>
      <c r="G44" s="71"/>
      <c r="H44" s="52"/>
      <c r="I44" s="84"/>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row>
    <row r="45" spans="1:250" s="19" customFormat="1" ht="18.75">
      <c r="A45" s="72">
        <v>1</v>
      </c>
      <c r="B45" s="73" t="s">
        <v>97</v>
      </c>
      <c r="C45" s="66" t="s">
        <v>30</v>
      </c>
      <c r="D45" s="66">
        <v>2</v>
      </c>
      <c r="E45" s="66"/>
      <c r="F45" s="57"/>
      <c r="G45" s="66">
        <v>2</v>
      </c>
      <c r="H45" s="52">
        <v>45626</v>
      </c>
      <c r="I45" s="139"/>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c r="DP45" s="140"/>
      <c r="DQ45" s="140"/>
      <c r="DR45" s="140"/>
      <c r="DS45" s="140"/>
      <c r="DT45" s="140"/>
      <c r="DU45" s="140"/>
      <c r="DV45" s="140"/>
      <c r="DW45" s="140"/>
      <c r="DX45" s="140"/>
      <c r="DY45" s="140"/>
      <c r="DZ45" s="140"/>
      <c r="EA45" s="140"/>
      <c r="EB45" s="140"/>
      <c r="EC45" s="140"/>
      <c r="ED45" s="140"/>
      <c r="EE45" s="140"/>
      <c r="EF45" s="140"/>
      <c r="EG45" s="140"/>
      <c r="EH45" s="140"/>
      <c r="EI45" s="140"/>
      <c r="EJ45" s="140"/>
      <c r="EK45" s="140"/>
      <c r="EL45" s="140"/>
      <c r="EM45" s="140"/>
      <c r="EN45" s="140"/>
      <c r="EO45" s="140"/>
      <c r="EP45" s="140"/>
      <c r="EQ45" s="140"/>
      <c r="ER45" s="140"/>
      <c r="ES45" s="140"/>
      <c r="ET45" s="140"/>
      <c r="EU45" s="140"/>
      <c r="EV45" s="140"/>
      <c r="EW45" s="140"/>
      <c r="EX45" s="140"/>
      <c r="EY45" s="140"/>
      <c r="EZ45" s="140"/>
      <c r="FA45" s="140"/>
      <c r="FB45" s="140"/>
      <c r="FC45" s="140"/>
      <c r="FD45" s="140"/>
      <c r="FE45" s="140"/>
      <c r="FF45" s="140"/>
      <c r="FG45" s="140"/>
      <c r="FH45" s="140"/>
      <c r="FI45" s="140"/>
      <c r="FJ45" s="140"/>
      <c r="FK45" s="140"/>
      <c r="FL45" s="140"/>
      <c r="FM45" s="140"/>
      <c r="FN45" s="140"/>
      <c r="FO45" s="140"/>
      <c r="FP45" s="140"/>
      <c r="FQ45" s="140"/>
      <c r="FR45" s="140"/>
      <c r="FS45" s="140"/>
      <c r="FT45" s="140"/>
      <c r="FU45" s="140"/>
      <c r="FV45" s="140"/>
      <c r="FW45" s="140"/>
      <c r="FX45" s="140"/>
      <c r="FY45" s="140"/>
      <c r="FZ45" s="140"/>
      <c r="GA45" s="140"/>
      <c r="GB45" s="140"/>
      <c r="GC45" s="140"/>
      <c r="GD45" s="140"/>
      <c r="GE45" s="140"/>
      <c r="GF45" s="140"/>
      <c r="GG45" s="140"/>
      <c r="GH45" s="140"/>
      <c r="GI45" s="140"/>
      <c r="GJ45" s="140"/>
      <c r="GK45" s="140"/>
      <c r="GL45" s="140"/>
      <c r="GM45" s="140"/>
      <c r="GN45" s="140"/>
      <c r="GO45" s="140"/>
      <c r="GP45" s="140"/>
      <c r="GQ45" s="140"/>
      <c r="GR45" s="140"/>
      <c r="GS45" s="140"/>
      <c r="GT45" s="140"/>
      <c r="GU45" s="140"/>
      <c r="GV45" s="140"/>
      <c r="GW45" s="140"/>
      <c r="GX45" s="140"/>
      <c r="GY45" s="140"/>
      <c r="GZ45" s="140"/>
      <c r="HA45" s="140"/>
      <c r="HB45" s="140"/>
      <c r="HC45" s="140"/>
      <c r="HD45" s="140"/>
      <c r="HE45" s="140"/>
      <c r="HF45" s="140"/>
      <c r="HG45" s="140"/>
      <c r="HH45" s="140"/>
      <c r="HI45" s="140"/>
      <c r="HJ45" s="140"/>
      <c r="HK45" s="140"/>
      <c r="HL45" s="140"/>
      <c r="HM45" s="140"/>
      <c r="HN45" s="140"/>
      <c r="HO45" s="140"/>
      <c r="HP45" s="140"/>
      <c r="HQ45" s="140"/>
      <c r="HR45" s="140"/>
      <c r="HS45" s="140"/>
      <c r="HT45" s="140"/>
      <c r="HU45" s="140"/>
      <c r="HV45" s="140"/>
      <c r="HW45" s="140"/>
      <c r="HX45" s="140"/>
      <c r="HY45" s="140"/>
      <c r="HZ45" s="140"/>
      <c r="IA45" s="140"/>
      <c r="IB45" s="140"/>
      <c r="IC45" s="140"/>
      <c r="ID45" s="140"/>
      <c r="IE45" s="140"/>
      <c r="IF45" s="140"/>
      <c r="IG45" s="140"/>
      <c r="IH45" s="140"/>
      <c r="II45" s="140"/>
      <c r="IJ45" s="140"/>
      <c r="IK45" s="140"/>
      <c r="IL45" s="140"/>
      <c r="IM45" s="140"/>
      <c r="IN45" s="140"/>
      <c r="IO45" s="140"/>
      <c r="IP45" s="140"/>
    </row>
    <row r="46" spans="1:250" s="19" customFormat="1" ht="18.75">
      <c r="A46" s="72">
        <v>2</v>
      </c>
      <c r="B46" s="73" t="s">
        <v>98</v>
      </c>
      <c r="C46" s="66" t="s">
        <v>30</v>
      </c>
      <c r="D46" s="66">
        <v>24</v>
      </c>
      <c r="E46" s="66"/>
      <c r="F46" s="57"/>
      <c r="G46" s="66">
        <v>24</v>
      </c>
      <c r="H46" s="52">
        <v>45626</v>
      </c>
      <c r="I46" s="139"/>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c r="DP46" s="140"/>
      <c r="DQ46" s="140"/>
      <c r="DR46" s="140"/>
      <c r="DS46" s="140"/>
      <c r="DT46" s="140"/>
      <c r="DU46" s="140"/>
      <c r="DV46" s="140"/>
      <c r="DW46" s="140"/>
      <c r="DX46" s="140"/>
      <c r="DY46" s="140"/>
      <c r="DZ46" s="140"/>
      <c r="EA46" s="140"/>
      <c r="EB46" s="140"/>
      <c r="EC46" s="140"/>
      <c r="ED46" s="140"/>
      <c r="EE46" s="140"/>
      <c r="EF46" s="140"/>
      <c r="EG46" s="140"/>
      <c r="EH46" s="140"/>
      <c r="EI46" s="140"/>
      <c r="EJ46" s="140"/>
      <c r="EK46" s="140"/>
      <c r="EL46" s="140"/>
      <c r="EM46" s="140"/>
      <c r="EN46" s="140"/>
      <c r="EO46" s="140"/>
      <c r="EP46" s="140"/>
      <c r="EQ46" s="140"/>
      <c r="ER46" s="140"/>
      <c r="ES46" s="140"/>
      <c r="ET46" s="140"/>
      <c r="EU46" s="140"/>
      <c r="EV46" s="140"/>
      <c r="EW46" s="140"/>
      <c r="EX46" s="140"/>
      <c r="EY46" s="140"/>
      <c r="EZ46" s="140"/>
      <c r="FA46" s="140"/>
      <c r="FB46" s="140"/>
      <c r="FC46" s="140"/>
      <c r="FD46" s="140"/>
      <c r="FE46" s="140"/>
      <c r="FF46" s="140"/>
      <c r="FG46" s="140"/>
      <c r="FH46" s="140"/>
      <c r="FI46" s="140"/>
      <c r="FJ46" s="140"/>
      <c r="FK46" s="140"/>
      <c r="FL46" s="140"/>
      <c r="FM46" s="140"/>
      <c r="FN46" s="140"/>
      <c r="FO46" s="140"/>
      <c r="FP46" s="140"/>
      <c r="FQ46" s="140"/>
      <c r="FR46" s="140"/>
      <c r="FS46" s="140"/>
      <c r="FT46" s="140"/>
      <c r="FU46" s="140"/>
      <c r="FV46" s="140"/>
      <c r="FW46" s="140"/>
      <c r="FX46" s="140"/>
      <c r="FY46" s="140"/>
      <c r="FZ46" s="140"/>
      <c r="GA46" s="140"/>
      <c r="GB46" s="140"/>
      <c r="GC46" s="140"/>
      <c r="GD46" s="140"/>
      <c r="GE46" s="140"/>
      <c r="GF46" s="140"/>
      <c r="GG46" s="140"/>
      <c r="GH46" s="140"/>
      <c r="GI46" s="140"/>
      <c r="GJ46" s="140"/>
      <c r="GK46" s="140"/>
      <c r="GL46" s="140"/>
      <c r="GM46" s="140"/>
      <c r="GN46" s="140"/>
      <c r="GO46" s="140"/>
      <c r="GP46" s="140"/>
      <c r="GQ46" s="140"/>
      <c r="GR46" s="140"/>
      <c r="GS46" s="140"/>
      <c r="GT46" s="140"/>
      <c r="GU46" s="140"/>
      <c r="GV46" s="140"/>
      <c r="GW46" s="140"/>
      <c r="GX46" s="140"/>
      <c r="GY46" s="140"/>
      <c r="GZ46" s="140"/>
      <c r="HA46" s="140"/>
      <c r="HB46" s="140"/>
      <c r="HC46" s="140"/>
      <c r="HD46" s="140"/>
      <c r="HE46" s="140"/>
      <c r="HF46" s="140"/>
      <c r="HG46" s="140"/>
      <c r="HH46" s="140"/>
      <c r="HI46" s="140"/>
      <c r="HJ46" s="140"/>
      <c r="HK46" s="140"/>
      <c r="HL46" s="140"/>
      <c r="HM46" s="140"/>
      <c r="HN46" s="140"/>
      <c r="HO46" s="140"/>
      <c r="HP46" s="140"/>
      <c r="HQ46" s="140"/>
      <c r="HR46" s="140"/>
      <c r="HS46" s="140"/>
      <c r="HT46" s="140"/>
      <c r="HU46" s="140"/>
      <c r="HV46" s="140"/>
      <c r="HW46" s="140"/>
      <c r="HX46" s="140"/>
      <c r="HY46" s="140"/>
      <c r="HZ46" s="140"/>
      <c r="IA46" s="140"/>
      <c r="IB46" s="140"/>
      <c r="IC46" s="140"/>
      <c r="ID46" s="140"/>
      <c r="IE46" s="140"/>
      <c r="IF46" s="140"/>
      <c r="IG46" s="140"/>
      <c r="IH46" s="140"/>
      <c r="II46" s="140"/>
      <c r="IJ46" s="140"/>
      <c r="IK46" s="140"/>
      <c r="IL46" s="140"/>
      <c r="IM46" s="140"/>
      <c r="IN46" s="140"/>
      <c r="IO46" s="140"/>
      <c r="IP46" s="140"/>
    </row>
    <row r="47" spans="1:250" s="19" customFormat="1" ht="18.75">
      <c r="A47" s="72">
        <v>3</v>
      </c>
      <c r="B47" s="73" t="s">
        <v>99</v>
      </c>
      <c r="C47" s="66" t="s">
        <v>11</v>
      </c>
      <c r="D47" s="66" t="s">
        <v>118</v>
      </c>
      <c r="E47" s="66"/>
      <c r="F47" s="57"/>
      <c r="G47" s="66" t="s">
        <v>118</v>
      </c>
      <c r="H47" s="52">
        <v>45626</v>
      </c>
      <c r="I47" s="139"/>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c r="BW47" s="140"/>
      <c r="BX47" s="140"/>
      <c r="BY47" s="140"/>
      <c r="BZ47" s="140"/>
      <c r="CA47" s="140"/>
      <c r="CB47" s="140"/>
      <c r="CC47" s="140"/>
      <c r="CD47" s="140"/>
      <c r="CE47" s="140"/>
      <c r="CF47" s="140"/>
      <c r="CG47" s="140"/>
      <c r="CH47" s="140"/>
      <c r="CI47" s="140"/>
      <c r="CJ47" s="140"/>
      <c r="CK47" s="140"/>
      <c r="CL47" s="140"/>
      <c r="CM47" s="140"/>
      <c r="CN47" s="140"/>
      <c r="CO47" s="140"/>
      <c r="CP47" s="140"/>
      <c r="CQ47" s="140"/>
      <c r="CR47" s="140"/>
      <c r="CS47" s="140"/>
      <c r="CT47" s="140"/>
      <c r="CU47" s="140"/>
      <c r="CV47" s="140"/>
      <c r="CW47" s="140"/>
      <c r="CX47" s="140"/>
      <c r="CY47" s="140"/>
      <c r="CZ47" s="140"/>
      <c r="DA47" s="140"/>
      <c r="DB47" s="140"/>
      <c r="DC47" s="140"/>
      <c r="DD47" s="140"/>
      <c r="DE47" s="140"/>
      <c r="DF47" s="140"/>
      <c r="DG47" s="140"/>
      <c r="DH47" s="140"/>
      <c r="DI47" s="140"/>
      <c r="DJ47" s="140"/>
      <c r="DK47" s="140"/>
      <c r="DL47" s="140"/>
      <c r="DM47" s="140"/>
      <c r="DN47" s="140"/>
      <c r="DO47" s="140"/>
      <c r="DP47" s="140"/>
      <c r="DQ47" s="140"/>
      <c r="DR47" s="140"/>
      <c r="DS47" s="140"/>
      <c r="DT47" s="140"/>
      <c r="DU47" s="140"/>
      <c r="DV47" s="140"/>
      <c r="DW47" s="140"/>
      <c r="DX47" s="140"/>
      <c r="DY47" s="140"/>
      <c r="DZ47" s="140"/>
      <c r="EA47" s="140"/>
      <c r="EB47" s="140"/>
      <c r="EC47" s="140"/>
      <c r="ED47" s="140"/>
      <c r="EE47" s="140"/>
      <c r="EF47" s="140"/>
      <c r="EG47" s="140"/>
      <c r="EH47" s="140"/>
      <c r="EI47" s="140"/>
      <c r="EJ47" s="140"/>
      <c r="EK47" s="140"/>
      <c r="EL47" s="140"/>
      <c r="EM47" s="140"/>
      <c r="EN47" s="140"/>
      <c r="EO47" s="140"/>
      <c r="EP47" s="140"/>
      <c r="EQ47" s="140"/>
      <c r="ER47" s="140"/>
      <c r="ES47" s="140"/>
      <c r="ET47" s="140"/>
      <c r="EU47" s="140"/>
      <c r="EV47" s="140"/>
      <c r="EW47" s="140"/>
      <c r="EX47" s="140"/>
      <c r="EY47" s="140"/>
      <c r="EZ47" s="140"/>
      <c r="FA47" s="140"/>
      <c r="FB47" s="140"/>
      <c r="FC47" s="140"/>
      <c r="FD47" s="140"/>
      <c r="FE47" s="140"/>
      <c r="FF47" s="140"/>
      <c r="FG47" s="140"/>
      <c r="FH47" s="140"/>
      <c r="FI47" s="140"/>
      <c r="FJ47" s="140"/>
      <c r="FK47" s="140"/>
      <c r="FL47" s="140"/>
      <c r="FM47" s="140"/>
      <c r="FN47" s="140"/>
      <c r="FO47" s="140"/>
      <c r="FP47" s="140"/>
      <c r="FQ47" s="140"/>
      <c r="FR47" s="140"/>
      <c r="FS47" s="140"/>
      <c r="FT47" s="140"/>
      <c r="FU47" s="140"/>
      <c r="FV47" s="140"/>
      <c r="FW47" s="140"/>
      <c r="FX47" s="140"/>
      <c r="FY47" s="140"/>
      <c r="FZ47" s="140"/>
      <c r="GA47" s="140"/>
      <c r="GB47" s="140"/>
      <c r="GC47" s="140"/>
      <c r="GD47" s="140"/>
      <c r="GE47" s="140"/>
      <c r="GF47" s="140"/>
      <c r="GG47" s="140"/>
      <c r="GH47" s="140"/>
      <c r="GI47" s="140"/>
      <c r="GJ47" s="140"/>
      <c r="GK47" s="140"/>
      <c r="GL47" s="140"/>
      <c r="GM47" s="140"/>
      <c r="GN47" s="140"/>
      <c r="GO47" s="140"/>
      <c r="GP47" s="140"/>
      <c r="GQ47" s="140"/>
      <c r="GR47" s="140"/>
      <c r="GS47" s="140"/>
      <c r="GT47" s="140"/>
      <c r="GU47" s="140"/>
      <c r="GV47" s="140"/>
      <c r="GW47" s="140"/>
      <c r="GX47" s="140"/>
      <c r="GY47" s="140"/>
      <c r="GZ47" s="140"/>
      <c r="HA47" s="140"/>
      <c r="HB47" s="140"/>
      <c r="HC47" s="140"/>
      <c r="HD47" s="140"/>
      <c r="HE47" s="140"/>
      <c r="HF47" s="140"/>
      <c r="HG47" s="140"/>
      <c r="HH47" s="140"/>
      <c r="HI47" s="140"/>
      <c r="HJ47" s="140"/>
      <c r="HK47" s="140"/>
      <c r="HL47" s="140"/>
      <c r="HM47" s="140"/>
      <c r="HN47" s="140"/>
      <c r="HO47" s="140"/>
      <c r="HP47" s="140"/>
      <c r="HQ47" s="140"/>
      <c r="HR47" s="140"/>
      <c r="HS47" s="140"/>
      <c r="HT47" s="140"/>
      <c r="HU47" s="140"/>
      <c r="HV47" s="140"/>
      <c r="HW47" s="140"/>
      <c r="HX47" s="140"/>
      <c r="HY47" s="140"/>
      <c r="HZ47" s="140"/>
      <c r="IA47" s="140"/>
      <c r="IB47" s="140"/>
      <c r="IC47" s="140"/>
      <c r="ID47" s="140"/>
      <c r="IE47" s="140"/>
      <c r="IF47" s="140"/>
      <c r="IG47" s="140"/>
      <c r="IH47" s="140"/>
      <c r="II47" s="140"/>
      <c r="IJ47" s="140"/>
      <c r="IK47" s="140"/>
      <c r="IL47" s="140"/>
      <c r="IM47" s="140"/>
      <c r="IN47" s="140"/>
      <c r="IO47" s="140"/>
      <c r="IP47" s="140"/>
    </row>
    <row r="48" spans="1:250" s="19" customFormat="1" ht="18.75">
      <c r="A48" s="72">
        <v>4</v>
      </c>
      <c r="B48" s="73" t="s">
        <v>119</v>
      </c>
      <c r="C48" s="66" t="s">
        <v>32</v>
      </c>
      <c r="D48" s="66">
        <v>170</v>
      </c>
      <c r="E48" s="66"/>
      <c r="F48" s="67"/>
      <c r="G48" s="66">
        <v>170</v>
      </c>
      <c r="H48" s="52">
        <v>45626</v>
      </c>
      <c r="I48" s="139"/>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0"/>
      <c r="BR48" s="140"/>
      <c r="BS48" s="140"/>
      <c r="BT48" s="140"/>
      <c r="BU48" s="140"/>
      <c r="BV48" s="140"/>
      <c r="BW48" s="140"/>
      <c r="BX48" s="140"/>
      <c r="BY48" s="140"/>
      <c r="BZ48" s="140"/>
      <c r="CA48" s="140"/>
      <c r="CB48" s="140"/>
      <c r="CC48" s="140"/>
      <c r="CD48" s="140"/>
      <c r="CE48" s="140"/>
      <c r="CF48" s="140"/>
      <c r="CG48" s="140"/>
      <c r="CH48" s="140"/>
      <c r="CI48" s="140"/>
      <c r="CJ48" s="140"/>
      <c r="CK48" s="140"/>
      <c r="CL48" s="140"/>
      <c r="CM48" s="140"/>
      <c r="CN48" s="140"/>
      <c r="CO48" s="140"/>
      <c r="CP48" s="140"/>
      <c r="CQ48" s="140"/>
      <c r="CR48" s="140"/>
      <c r="CS48" s="140"/>
      <c r="CT48" s="140"/>
      <c r="CU48" s="140"/>
      <c r="CV48" s="140"/>
      <c r="CW48" s="140"/>
      <c r="CX48" s="140"/>
      <c r="CY48" s="140"/>
      <c r="CZ48" s="140"/>
      <c r="DA48" s="140"/>
      <c r="DB48" s="140"/>
      <c r="DC48" s="140"/>
      <c r="DD48" s="140"/>
      <c r="DE48" s="140"/>
      <c r="DF48" s="140"/>
      <c r="DG48" s="140"/>
      <c r="DH48" s="140"/>
      <c r="DI48" s="140"/>
      <c r="DJ48" s="140"/>
      <c r="DK48" s="140"/>
      <c r="DL48" s="140"/>
      <c r="DM48" s="140"/>
      <c r="DN48" s="140"/>
      <c r="DO48" s="140"/>
      <c r="DP48" s="140"/>
      <c r="DQ48" s="140"/>
      <c r="DR48" s="140"/>
      <c r="DS48" s="140"/>
      <c r="DT48" s="140"/>
      <c r="DU48" s="140"/>
      <c r="DV48" s="140"/>
      <c r="DW48" s="140"/>
      <c r="DX48" s="140"/>
      <c r="DY48" s="140"/>
      <c r="DZ48" s="140"/>
      <c r="EA48" s="140"/>
      <c r="EB48" s="140"/>
      <c r="EC48" s="140"/>
      <c r="ED48" s="140"/>
      <c r="EE48" s="140"/>
      <c r="EF48" s="140"/>
      <c r="EG48" s="140"/>
      <c r="EH48" s="140"/>
      <c r="EI48" s="140"/>
      <c r="EJ48" s="140"/>
      <c r="EK48" s="140"/>
      <c r="EL48" s="140"/>
      <c r="EM48" s="140"/>
      <c r="EN48" s="140"/>
      <c r="EO48" s="140"/>
      <c r="EP48" s="140"/>
      <c r="EQ48" s="140"/>
      <c r="ER48" s="140"/>
      <c r="ES48" s="140"/>
      <c r="ET48" s="140"/>
      <c r="EU48" s="140"/>
      <c r="EV48" s="140"/>
      <c r="EW48" s="140"/>
      <c r="EX48" s="140"/>
      <c r="EY48" s="140"/>
      <c r="EZ48" s="140"/>
      <c r="FA48" s="140"/>
      <c r="FB48" s="140"/>
      <c r="FC48" s="140"/>
      <c r="FD48" s="140"/>
      <c r="FE48" s="140"/>
      <c r="FF48" s="140"/>
      <c r="FG48" s="140"/>
      <c r="FH48" s="140"/>
      <c r="FI48" s="140"/>
      <c r="FJ48" s="140"/>
      <c r="FK48" s="140"/>
      <c r="FL48" s="140"/>
      <c r="FM48" s="140"/>
      <c r="FN48" s="140"/>
      <c r="FO48" s="140"/>
      <c r="FP48" s="140"/>
      <c r="FQ48" s="140"/>
      <c r="FR48" s="140"/>
      <c r="FS48" s="140"/>
      <c r="FT48" s="140"/>
      <c r="FU48" s="140"/>
      <c r="FV48" s="140"/>
      <c r="FW48" s="140"/>
      <c r="FX48" s="140"/>
      <c r="FY48" s="140"/>
      <c r="FZ48" s="140"/>
      <c r="GA48" s="140"/>
      <c r="GB48" s="140"/>
      <c r="GC48" s="140"/>
      <c r="GD48" s="140"/>
      <c r="GE48" s="140"/>
      <c r="GF48" s="140"/>
      <c r="GG48" s="140"/>
      <c r="GH48" s="140"/>
      <c r="GI48" s="140"/>
      <c r="GJ48" s="140"/>
      <c r="GK48" s="140"/>
      <c r="GL48" s="140"/>
      <c r="GM48" s="140"/>
      <c r="GN48" s="140"/>
      <c r="GO48" s="140"/>
      <c r="GP48" s="140"/>
      <c r="GQ48" s="140"/>
      <c r="GR48" s="140"/>
      <c r="GS48" s="140"/>
      <c r="GT48" s="140"/>
      <c r="GU48" s="140"/>
      <c r="GV48" s="140"/>
      <c r="GW48" s="140"/>
      <c r="GX48" s="140"/>
      <c r="GY48" s="140"/>
      <c r="GZ48" s="140"/>
      <c r="HA48" s="140"/>
      <c r="HB48" s="140"/>
      <c r="HC48" s="140"/>
      <c r="HD48" s="140"/>
      <c r="HE48" s="140"/>
      <c r="HF48" s="140"/>
      <c r="HG48" s="140"/>
      <c r="HH48" s="140"/>
      <c r="HI48" s="140"/>
      <c r="HJ48" s="140"/>
      <c r="HK48" s="140"/>
      <c r="HL48" s="140"/>
      <c r="HM48" s="140"/>
      <c r="HN48" s="140"/>
      <c r="HO48" s="140"/>
      <c r="HP48" s="140"/>
      <c r="HQ48" s="140"/>
      <c r="HR48" s="140"/>
      <c r="HS48" s="140"/>
      <c r="HT48" s="140"/>
      <c r="HU48" s="140"/>
      <c r="HV48" s="140"/>
      <c r="HW48" s="140"/>
      <c r="HX48" s="140"/>
      <c r="HY48" s="140"/>
      <c r="HZ48" s="140"/>
      <c r="IA48" s="140"/>
      <c r="IB48" s="140"/>
      <c r="IC48" s="140"/>
      <c r="ID48" s="140"/>
      <c r="IE48" s="140"/>
      <c r="IF48" s="140"/>
      <c r="IG48" s="140"/>
      <c r="IH48" s="140"/>
      <c r="II48" s="140"/>
      <c r="IJ48" s="140"/>
      <c r="IK48" s="140"/>
      <c r="IL48" s="140"/>
      <c r="IM48" s="140"/>
      <c r="IN48" s="140"/>
      <c r="IO48" s="140"/>
      <c r="IP48" s="140"/>
    </row>
    <row r="49" spans="1:251" s="19" customFormat="1" ht="18.75">
      <c r="A49" s="72">
        <v>5</v>
      </c>
      <c r="B49" s="73" t="s">
        <v>120</v>
      </c>
      <c r="C49" s="66" t="s">
        <v>11</v>
      </c>
      <c r="D49" s="66">
        <v>80</v>
      </c>
      <c r="E49" s="66"/>
      <c r="F49" s="57"/>
      <c r="G49" s="66">
        <v>80</v>
      </c>
      <c r="H49" s="52">
        <v>45626</v>
      </c>
      <c r="I49" s="139"/>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c r="BU49" s="140"/>
      <c r="BV49" s="140"/>
      <c r="BW49" s="140"/>
      <c r="BX49" s="140"/>
      <c r="BY49" s="140"/>
      <c r="BZ49" s="140"/>
      <c r="CA49" s="140"/>
      <c r="CB49" s="140"/>
      <c r="CC49" s="140"/>
      <c r="CD49" s="140"/>
      <c r="CE49" s="140"/>
      <c r="CF49" s="140"/>
      <c r="CG49" s="140"/>
      <c r="CH49" s="140"/>
      <c r="CI49" s="140"/>
      <c r="CJ49" s="140"/>
      <c r="CK49" s="140"/>
      <c r="CL49" s="140"/>
      <c r="CM49" s="140"/>
      <c r="CN49" s="140"/>
      <c r="CO49" s="140"/>
      <c r="CP49" s="140"/>
      <c r="CQ49" s="140"/>
      <c r="CR49" s="140"/>
      <c r="CS49" s="140"/>
      <c r="CT49" s="140"/>
      <c r="CU49" s="140"/>
      <c r="CV49" s="140"/>
      <c r="CW49" s="140"/>
      <c r="CX49" s="140"/>
      <c r="CY49" s="140"/>
      <c r="CZ49" s="140"/>
      <c r="DA49" s="140"/>
      <c r="DB49" s="140"/>
      <c r="DC49" s="140"/>
      <c r="DD49" s="140"/>
      <c r="DE49" s="140"/>
      <c r="DF49" s="140"/>
      <c r="DG49" s="140"/>
      <c r="DH49" s="140"/>
      <c r="DI49" s="140"/>
      <c r="DJ49" s="140"/>
      <c r="DK49" s="140"/>
      <c r="DL49" s="140"/>
      <c r="DM49" s="140"/>
      <c r="DN49" s="140"/>
      <c r="DO49" s="140"/>
      <c r="DP49" s="140"/>
      <c r="DQ49" s="140"/>
      <c r="DR49" s="140"/>
      <c r="DS49" s="140"/>
      <c r="DT49" s="140"/>
      <c r="DU49" s="140"/>
      <c r="DV49" s="140"/>
      <c r="DW49" s="140"/>
      <c r="DX49" s="140"/>
      <c r="DY49" s="140"/>
      <c r="DZ49" s="140"/>
      <c r="EA49" s="140"/>
      <c r="EB49" s="140"/>
      <c r="EC49" s="140"/>
      <c r="ED49" s="140"/>
      <c r="EE49" s="140"/>
      <c r="EF49" s="140"/>
      <c r="EG49" s="140"/>
      <c r="EH49" s="140"/>
      <c r="EI49" s="140"/>
      <c r="EJ49" s="140"/>
      <c r="EK49" s="140"/>
      <c r="EL49" s="140"/>
      <c r="EM49" s="140"/>
      <c r="EN49" s="140"/>
      <c r="EO49" s="140"/>
      <c r="EP49" s="140"/>
      <c r="EQ49" s="140"/>
      <c r="ER49" s="140"/>
      <c r="ES49" s="140"/>
      <c r="ET49" s="140"/>
      <c r="EU49" s="140"/>
      <c r="EV49" s="140"/>
      <c r="EW49" s="140"/>
      <c r="EX49" s="140"/>
      <c r="EY49" s="140"/>
      <c r="EZ49" s="140"/>
      <c r="FA49" s="140"/>
      <c r="FB49" s="140"/>
      <c r="FC49" s="140"/>
      <c r="FD49" s="140"/>
      <c r="FE49" s="140"/>
      <c r="FF49" s="140"/>
      <c r="FG49" s="140"/>
      <c r="FH49" s="140"/>
      <c r="FI49" s="140"/>
      <c r="FJ49" s="140"/>
      <c r="FK49" s="140"/>
      <c r="FL49" s="140"/>
      <c r="FM49" s="140"/>
      <c r="FN49" s="140"/>
      <c r="FO49" s="140"/>
      <c r="FP49" s="140"/>
      <c r="FQ49" s="140"/>
      <c r="FR49" s="140"/>
      <c r="FS49" s="140"/>
      <c r="FT49" s="140"/>
      <c r="FU49" s="140"/>
      <c r="FV49" s="140"/>
      <c r="FW49" s="140"/>
      <c r="FX49" s="140"/>
      <c r="FY49" s="140"/>
      <c r="FZ49" s="140"/>
      <c r="GA49" s="140"/>
      <c r="GB49" s="140"/>
      <c r="GC49" s="140"/>
      <c r="GD49" s="140"/>
      <c r="GE49" s="140"/>
      <c r="GF49" s="140"/>
      <c r="GG49" s="140"/>
      <c r="GH49" s="140"/>
      <c r="GI49" s="140"/>
      <c r="GJ49" s="140"/>
      <c r="GK49" s="140"/>
      <c r="GL49" s="140"/>
      <c r="GM49" s="140"/>
      <c r="GN49" s="140"/>
      <c r="GO49" s="140"/>
      <c r="GP49" s="140"/>
      <c r="GQ49" s="140"/>
      <c r="GR49" s="140"/>
      <c r="GS49" s="140"/>
      <c r="GT49" s="140"/>
      <c r="GU49" s="140"/>
      <c r="GV49" s="140"/>
      <c r="GW49" s="140"/>
      <c r="GX49" s="140"/>
      <c r="GY49" s="140"/>
      <c r="GZ49" s="140"/>
      <c r="HA49" s="140"/>
      <c r="HB49" s="140"/>
      <c r="HC49" s="140"/>
      <c r="HD49" s="140"/>
      <c r="HE49" s="140"/>
      <c r="HF49" s="140"/>
      <c r="HG49" s="140"/>
      <c r="HH49" s="140"/>
      <c r="HI49" s="140"/>
      <c r="HJ49" s="140"/>
      <c r="HK49" s="140"/>
      <c r="HL49" s="140"/>
      <c r="HM49" s="140"/>
      <c r="HN49" s="140"/>
      <c r="HO49" s="140"/>
      <c r="HP49" s="140"/>
      <c r="HQ49" s="140"/>
      <c r="HR49" s="140"/>
      <c r="HS49" s="140"/>
      <c r="HT49" s="140"/>
      <c r="HU49" s="140"/>
      <c r="HV49" s="140"/>
      <c r="HW49" s="140"/>
      <c r="HX49" s="140"/>
      <c r="HY49" s="140"/>
      <c r="HZ49" s="140"/>
      <c r="IA49" s="140"/>
      <c r="IB49" s="140"/>
      <c r="IC49" s="140"/>
      <c r="ID49" s="140"/>
      <c r="IE49" s="140"/>
      <c r="IF49" s="140"/>
      <c r="IG49" s="140"/>
      <c r="IH49" s="140"/>
      <c r="II49" s="140"/>
      <c r="IJ49" s="140"/>
      <c r="IK49" s="140"/>
      <c r="IL49" s="140"/>
      <c r="IM49" s="140"/>
      <c r="IN49" s="140"/>
      <c r="IO49" s="140"/>
      <c r="IP49" s="140"/>
    </row>
    <row r="50" spans="1:251" s="19" customFormat="1" ht="18.75">
      <c r="A50" s="72">
        <v>6</v>
      </c>
      <c r="B50" s="73" t="s">
        <v>121</v>
      </c>
      <c r="C50" s="66" t="s">
        <v>11</v>
      </c>
      <c r="D50" s="66">
        <v>37</v>
      </c>
      <c r="E50" s="66"/>
      <c r="F50" s="57"/>
      <c r="G50" s="66">
        <v>37</v>
      </c>
      <c r="H50" s="52">
        <v>45626</v>
      </c>
      <c r="I50" s="84"/>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c r="IO50" s="21"/>
      <c r="IP50" s="21"/>
    </row>
    <row r="51" spans="1:251" s="19" customFormat="1" ht="18.75">
      <c r="A51" s="72">
        <v>7</v>
      </c>
      <c r="B51" s="73" t="s">
        <v>122</v>
      </c>
      <c r="C51" s="66" t="s">
        <v>32</v>
      </c>
      <c r="D51" s="66">
        <v>3</v>
      </c>
      <c r="E51" s="66"/>
      <c r="F51" s="67"/>
      <c r="G51" s="66">
        <v>3</v>
      </c>
      <c r="H51" s="52">
        <v>45626</v>
      </c>
      <c r="I51" s="139"/>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0"/>
      <c r="BS51" s="140"/>
      <c r="BT51" s="140"/>
      <c r="BU51" s="140"/>
      <c r="BV51" s="140"/>
      <c r="BW51" s="140"/>
      <c r="BX51" s="140"/>
      <c r="BY51" s="140"/>
      <c r="BZ51" s="140"/>
      <c r="CA51" s="140"/>
      <c r="CB51" s="140"/>
      <c r="CC51" s="140"/>
      <c r="CD51" s="140"/>
      <c r="CE51" s="140"/>
      <c r="CF51" s="140"/>
      <c r="CG51" s="140"/>
      <c r="CH51" s="140"/>
      <c r="CI51" s="140"/>
      <c r="CJ51" s="140"/>
      <c r="CK51" s="140"/>
      <c r="CL51" s="140"/>
      <c r="CM51" s="140"/>
      <c r="CN51" s="140"/>
      <c r="CO51" s="140"/>
      <c r="CP51" s="140"/>
      <c r="CQ51" s="140"/>
      <c r="CR51" s="140"/>
      <c r="CS51" s="140"/>
      <c r="CT51" s="140"/>
      <c r="CU51" s="140"/>
      <c r="CV51" s="140"/>
      <c r="CW51" s="140"/>
      <c r="CX51" s="140"/>
      <c r="CY51" s="140"/>
      <c r="CZ51" s="140"/>
      <c r="DA51" s="140"/>
      <c r="DB51" s="140"/>
      <c r="DC51" s="140"/>
      <c r="DD51" s="140"/>
      <c r="DE51" s="140"/>
      <c r="DF51" s="140"/>
      <c r="DG51" s="140"/>
      <c r="DH51" s="140"/>
      <c r="DI51" s="140"/>
      <c r="DJ51" s="140"/>
      <c r="DK51" s="140"/>
      <c r="DL51" s="140"/>
      <c r="DM51" s="140"/>
      <c r="DN51" s="140"/>
      <c r="DO51" s="140"/>
      <c r="DP51" s="140"/>
      <c r="DQ51" s="140"/>
      <c r="DR51" s="140"/>
      <c r="DS51" s="140"/>
      <c r="DT51" s="140"/>
      <c r="DU51" s="140"/>
      <c r="DV51" s="140"/>
      <c r="DW51" s="140"/>
      <c r="DX51" s="140"/>
      <c r="DY51" s="140"/>
      <c r="DZ51" s="140"/>
      <c r="EA51" s="140"/>
      <c r="EB51" s="140"/>
      <c r="EC51" s="140"/>
      <c r="ED51" s="140"/>
      <c r="EE51" s="140"/>
      <c r="EF51" s="140"/>
      <c r="EG51" s="140"/>
      <c r="EH51" s="140"/>
      <c r="EI51" s="140"/>
      <c r="EJ51" s="140"/>
      <c r="EK51" s="140"/>
      <c r="EL51" s="140"/>
      <c r="EM51" s="140"/>
      <c r="EN51" s="140"/>
      <c r="EO51" s="140"/>
      <c r="EP51" s="140"/>
      <c r="EQ51" s="140"/>
      <c r="ER51" s="140"/>
      <c r="ES51" s="140"/>
      <c r="ET51" s="140"/>
      <c r="EU51" s="140"/>
      <c r="EV51" s="140"/>
      <c r="EW51" s="140"/>
      <c r="EX51" s="140"/>
      <c r="EY51" s="140"/>
      <c r="EZ51" s="140"/>
      <c r="FA51" s="140"/>
      <c r="FB51" s="140"/>
      <c r="FC51" s="140"/>
      <c r="FD51" s="140"/>
      <c r="FE51" s="140"/>
      <c r="FF51" s="140"/>
      <c r="FG51" s="140"/>
      <c r="FH51" s="140"/>
      <c r="FI51" s="140"/>
      <c r="FJ51" s="140"/>
      <c r="FK51" s="140"/>
      <c r="FL51" s="140"/>
      <c r="FM51" s="140"/>
      <c r="FN51" s="140"/>
      <c r="FO51" s="140"/>
      <c r="FP51" s="140"/>
      <c r="FQ51" s="140"/>
      <c r="FR51" s="140"/>
      <c r="FS51" s="140"/>
      <c r="FT51" s="140"/>
      <c r="FU51" s="140"/>
      <c r="FV51" s="140"/>
      <c r="FW51" s="140"/>
      <c r="FX51" s="140"/>
      <c r="FY51" s="140"/>
      <c r="FZ51" s="140"/>
      <c r="GA51" s="140"/>
      <c r="GB51" s="140"/>
      <c r="GC51" s="140"/>
      <c r="GD51" s="140"/>
      <c r="GE51" s="140"/>
      <c r="GF51" s="140"/>
      <c r="GG51" s="140"/>
      <c r="GH51" s="140"/>
      <c r="GI51" s="140"/>
      <c r="GJ51" s="140"/>
      <c r="GK51" s="140"/>
      <c r="GL51" s="140"/>
      <c r="GM51" s="140"/>
      <c r="GN51" s="140"/>
      <c r="GO51" s="140"/>
      <c r="GP51" s="140"/>
      <c r="GQ51" s="140"/>
      <c r="GR51" s="140"/>
      <c r="GS51" s="140"/>
      <c r="GT51" s="140"/>
      <c r="GU51" s="140"/>
      <c r="GV51" s="140"/>
      <c r="GW51" s="140"/>
      <c r="GX51" s="140"/>
      <c r="GY51" s="140"/>
      <c r="GZ51" s="140"/>
      <c r="HA51" s="140"/>
      <c r="HB51" s="140"/>
      <c r="HC51" s="140"/>
      <c r="HD51" s="140"/>
      <c r="HE51" s="140"/>
      <c r="HF51" s="140"/>
      <c r="HG51" s="140"/>
      <c r="HH51" s="140"/>
      <c r="HI51" s="140"/>
      <c r="HJ51" s="140"/>
      <c r="HK51" s="140"/>
      <c r="HL51" s="140"/>
      <c r="HM51" s="140"/>
      <c r="HN51" s="140"/>
      <c r="HO51" s="140"/>
      <c r="HP51" s="140"/>
      <c r="HQ51" s="140"/>
      <c r="HR51" s="140"/>
      <c r="HS51" s="140"/>
      <c r="HT51" s="140"/>
      <c r="HU51" s="140"/>
      <c r="HV51" s="140"/>
      <c r="HW51" s="140"/>
      <c r="HX51" s="140"/>
      <c r="HY51" s="140"/>
      <c r="HZ51" s="140"/>
      <c r="IA51" s="140"/>
      <c r="IB51" s="140"/>
      <c r="IC51" s="140"/>
      <c r="ID51" s="140"/>
      <c r="IE51" s="140"/>
      <c r="IF51" s="140"/>
      <c r="IG51" s="140"/>
      <c r="IH51" s="140"/>
      <c r="II51" s="140"/>
      <c r="IJ51" s="140"/>
      <c r="IK51" s="140"/>
      <c r="IL51" s="140"/>
      <c r="IM51" s="140"/>
      <c r="IN51" s="140"/>
      <c r="IO51" s="140"/>
      <c r="IP51" s="140"/>
    </row>
    <row r="52" spans="1:251" s="19" customFormat="1" ht="18.75">
      <c r="A52" s="72">
        <v>8</v>
      </c>
      <c r="B52" s="73" t="s">
        <v>123</v>
      </c>
      <c r="C52" s="66" t="s">
        <v>32</v>
      </c>
      <c r="D52" s="66">
        <v>55</v>
      </c>
      <c r="E52" s="66"/>
      <c r="F52" s="57"/>
      <c r="G52" s="66">
        <v>55</v>
      </c>
      <c r="H52" s="52">
        <v>45626</v>
      </c>
      <c r="I52" s="139"/>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0"/>
      <c r="BS52" s="140"/>
      <c r="BT52" s="140"/>
      <c r="BU52" s="140"/>
      <c r="BV52" s="140"/>
      <c r="BW52" s="140"/>
      <c r="BX52" s="140"/>
      <c r="BY52" s="140"/>
      <c r="BZ52" s="140"/>
      <c r="CA52" s="140"/>
      <c r="CB52" s="140"/>
      <c r="CC52" s="140"/>
      <c r="CD52" s="140"/>
      <c r="CE52" s="140"/>
      <c r="CF52" s="140"/>
      <c r="CG52" s="140"/>
      <c r="CH52" s="140"/>
      <c r="CI52" s="140"/>
      <c r="CJ52" s="140"/>
      <c r="CK52" s="140"/>
      <c r="CL52" s="140"/>
      <c r="CM52" s="140"/>
      <c r="CN52" s="140"/>
      <c r="CO52" s="140"/>
      <c r="CP52" s="140"/>
      <c r="CQ52" s="140"/>
      <c r="CR52" s="140"/>
      <c r="CS52" s="140"/>
      <c r="CT52" s="140"/>
      <c r="CU52" s="140"/>
      <c r="CV52" s="140"/>
      <c r="CW52" s="140"/>
      <c r="CX52" s="140"/>
      <c r="CY52" s="140"/>
      <c r="CZ52" s="140"/>
      <c r="DA52" s="140"/>
      <c r="DB52" s="140"/>
      <c r="DC52" s="140"/>
      <c r="DD52" s="140"/>
      <c r="DE52" s="140"/>
      <c r="DF52" s="140"/>
      <c r="DG52" s="140"/>
      <c r="DH52" s="140"/>
      <c r="DI52" s="140"/>
      <c r="DJ52" s="140"/>
      <c r="DK52" s="140"/>
      <c r="DL52" s="140"/>
      <c r="DM52" s="140"/>
      <c r="DN52" s="140"/>
      <c r="DO52" s="140"/>
      <c r="DP52" s="140"/>
      <c r="DQ52" s="140"/>
      <c r="DR52" s="140"/>
      <c r="DS52" s="140"/>
      <c r="DT52" s="140"/>
      <c r="DU52" s="140"/>
      <c r="DV52" s="140"/>
      <c r="DW52" s="140"/>
      <c r="DX52" s="140"/>
      <c r="DY52" s="140"/>
      <c r="DZ52" s="140"/>
      <c r="EA52" s="140"/>
      <c r="EB52" s="140"/>
      <c r="EC52" s="140"/>
      <c r="ED52" s="140"/>
      <c r="EE52" s="140"/>
      <c r="EF52" s="140"/>
      <c r="EG52" s="140"/>
      <c r="EH52" s="140"/>
      <c r="EI52" s="140"/>
      <c r="EJ52" s="140"/>
      <c r="EK52" s="140"/>
      <c r="EL52" s="140"/>
      <c r="EM52" s="140"/>
      <c r="EN52" s="140"/>
      <c r="EO52" s="140"/>
      <c r="EP52" s="140"/>
      <c r="EQ52" s="140"/>
      <c r="ER52" s="140"/>
      <c r="ES52" s="140"/>
      <c r="ET52" s="140"/>
      <c r="EU52" s="140"/>
      <c r="EV52" s="140"/>
      <c r="EW52" s="140"/>
      <c r="EX52" s="140"/>
      <c r="EY52" s="140"/>
      <c r="EZ52" s="140"/>
      <c r="FA52" s="140"/>
      <c r="FB52" s="140"/>
      <c r="FC52" s="140"/>
      <c r="FD52" s="140"/>
      <c r="FE52" s="140"/>
      <c r="FF52" s="140"/>
      <c r="FG52" s="140"/>
      <c r="FH52" s="140"/>
      <c r="FI52" s="140"/>
      <c r="FJ52" s="140"/>
      <c r="FK52" s="140"/>
      <c r="FL52" s="140"/>
      <c r="FM52" s="140"/>
      <c r="FN52" s="140"/>
      <c r="FO52" s="140"/>
      <c r="FP52" s="140"/>
      <c r="FQ52" s="140"/>
      <c r="FR52" s="140"/>
      <c r="FS52" s="140"/>
      <c r="FT52" s="140"/>
      <c r="FU52" s="140"/>
      <c r="FV52" s="140"/>
      <c r="FW52" s="140"/>
      <c r="FX52" s="140"/>
      <c r="FY52" s="140"/>
      <c r="FZ52" s="140"/>
      <c r="GA52" s="140"/>
      <c r="GB52" s="140"/>
      <c r="GC52" s="140"/>
      <c r="GD52" s="140"/>
      <c r="GE52" s="140"/>
      <c r="GF52" s="140"/>
      <c r="GG52" s="140"/>
      <c r="GH52" s="140"/>
      <c r="GI52" s="140"/>
      <c r="GJ52" s="140"/>
      <c r="GK52" s="140"/>
      <c r="GL52" s="140"/>
      <c r="GM52" s="140"/>
      <c r="GN52" s="140"/>
      <c r="GO52" s="140"/>
      <c r="GP52" s="140"/>
      <c r="GQ52" s="140"/>
      <c r="GR52" s="140"/>
      <c r="GS52" s="140"/>
      <c r="GT52" s="140"/>
      <c r="GU52" s="140"/>
      <c r="GV52" s="140"/>
      <c r="GW52" s="140"/>
      <c r="GX52" s="140"/>
      <c r="GY52" s="140"/>
      <c r="GZ52" s="140"/>
      <c r="HA52" s="140"/>
      <c r="HB52" s="140"/>
      <c r="HC52" s="140"/>
      <c r="HD52" s="140"/>
      <c r="HE52" s="140"/>
      <c r="HF52" s="140"/>
      <c r="HG52" s="140"/>
      <c r="HH52" s="140"/>
      <c r="HI52" s="140"/>
      <c r="HJ52" s="140"/>
      <c r="HK52" s="140"/>
      <c r="HL52" s="140"/>
      <c r="HM52" s="140"/>
      <c r="HN52" s="140"/>
      <c r="HO52" s="140"/>
      <c r="HP52" s="140"/>
      <c r="HQ52" s="140"/>
      <c r="HR52" s="140"/>
      <c r="HS52" s="140"/>
      <c r="HT52" s="140"/>
      <c r="HU52" s="140"/>
      <c r="HV52" s="140"/>
      <c r="HW52" s="140"/>
      <c r="HX52" s="140"/>
      <c r="HY52" s="140"/>
      <c r="HZ52" s="140"/>
      <c r="IA52" s="140"/>
      <c r="IB52" s="140"/>
      <c r="IC52" s="140"/>
      <c r="ID52" s="140"/>
      <c r="IE52" s="140"/>
      <c r="IF52" s="140"/>
      <c r="IG52" s="140"/>
      <c r="IH52" s="140"/>
      <c r="II52" s="140"/>
      <c r="IJ52" s="140"/>
      <c r="IK52" s="140"/>
      <c r="IL52" s="140"/>
      <c r="IM52" s="140"/>
      <c r="IN52" s="140"/>
      <c r="IO52" s="140"/>
      <c r="IP52" s="140"/>
    </row>
    <row r="53" spans="1:251" s="19" customFormat="1" ht="18.75">
      <c r="A53" s="72">
        <v>9</v>
      </c>
      <c r="B53" s="73" t="s">
        <v>124</v>
      </c>
      <c r="C53" s="66" t="s">
        <v>32</v>
      </c>
      <c r="D53" s="74">
        <v>251</v>
      </c>
      <c r="E53" s="75"/>
      <c r="F53" s="75"/>
      <c r="G53" s="74">
        <v>251</v>
      </c>
      <c r="H53" s="52">
        <v>45626</v>
      </c>
      <c r="I53" s="76"/>
    </row>
    <row r="54" spans="1:251" s="19" customFormat="1" ht="18.75">
      <c r="A54" s="72">
        <v>10</v>
      </c>
      <c r="B54" s="73" t="s">
        <v>74</v>
      </c>
      <c r="C54" s="66" t="s">
        <v>32</v>
      </c>
      <c r="D54" s="74">
        <v>220</v>
      </c>
      <c r="E54" s="75"/>
      <c r="F54" s="75"/>
      <c r="G54" s="74">
        <v>220</v>
      </c>
      <c r="H54" s="52">
        <v>45626</v>
      </c>
      <c r="I54" s="76"/>
    </row>
    <row r="55" spans="1:251" s="19" customFormat="1" ht="18.75">
      <c r="A55" s="64" t="s">
        <v>16</v>
      </c>
      <c r="B55" s="77" t="s">
        <v>148</v>
      </c>
      <c r="C55" s="78"/>
      <c r="D55" s="78"/>
      <c r="E55" s="78"/>
      <c r="F55" s="78"/>
      <c r="G55" s="79"/>
      <c r="H55" s="52"/>
      <c r="I55" s="139"/>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40"/>
      <c r="BJ55" s="140"/>
      <c r="BK55" s="140"/>
      <c r="BL55" s="140"/>
      <c r="BM55" s="140"/>
      <c r="BN55" s="140"/>
      <c r="BO55" s="140"/>
      <c r="BP55" s="140"/>
      <c r="BQ55" s="140"/>
      <c r="BR55" s="140"/>
      <c r="BS55" s="140"/>
      <c r="BT55" s="140"/>
      <c r="BU55" s="140"/>
      <c r="BV55" s="140"/>
      <c r="BW55" s="140"/>
      <c r="BX55" s="140"/>
      <c r="BY55" s="140"/>
      <c r="BZ55" s="140"/>
      <c r="CA55" s="140"/>
      <c r="CB55" s="140"/>
      <c r="CC55" s="140"/>
      <c r="CD55" s="140"/>
      <c r="CE55" s="140"/>
      <c r="CF55" s="140"/>
      <c r="CG55" s="140"/>
      <c r="CH55" s="140"/>
      <c r="CI55" s="140"/>
      <c r="CJ55" s="140"/>
      <c r="CK55" s="140"/>
      <c r="CL55" s="140"/>
      <c r="CM55" s="140"/>
      <c r="CN55" s="140"/>
      <c r="CO55" s="140"/>
      <c r="CP55" s="140"/>
      <c r="CQ55" s="140"/>
      <c r="CR55" s="140"/>
      <c r="CS55" s="140"/>
      <c r="CT55" s="140"/>
      <c r="CU55" s="140"/>
      <c r="CV55" s="140"/>
      <c r="CW55" s="140"/>
      <c r="CX55" s="140"/>
      <c r="CY55" s="140"/>
      <c r="CZ55" s="140"/>
      <c r="DA55" s="140"/>
      <c r="DB55" s="140"/>
      <c r="DC55" s="140"/>
      <c r="DD55" s="140"/>
      <c r="DE55" s="140"/>
      <c r="DF55" s="140"/>
      <c r="DG55" s="140"/>
      <c r="DH55" s="140"/>
      <c r="DI55" s="140"/>
      <c r="DJ55" s="140"/>
      <c r="DK55" s="140"/>
      <c r="DL55" s="140"/>
      <c r="DM55" s="140"/>
      <c r="DN55" s="140"/>
      <c r="DO55" s="140"/>
      <c r="DP55" s="140"/>
      <c r="DQ55" s="140"/>
      <c r="DR55" s="140"/>
      <c r="DS55" s="140"/>
      <c r="DT55" s="140"/>
      <c r="DU55" s="140"/>
      <c r="DV55" s="140"/>
      <c r="DW55" s="140"/>
      <c r="DX55" s="140"/>
      <c r="DY55" s="140"/>
      <c r="DZ55" s="140"/>
      <c r="EA55" s="140"/>
      <c r="EB55" s="140"/>
      <c r="EC55" s="140"/>
      <c r="ED55" s="140"/>
      <c r="EE55" s="140"/>
      <c r="EF55" s="140"/>
      <c r="EG55" s="140"/>
      <c r="EH55" s="140"/>
      <c r="EI55" s="140"/>
      <c r="EJ55" s="140"/>
      <c r="EK55" s="140"/>
      <c r="EL55" s="140"/>
      <c r="EM55" s="140"/>
      <c r="EN55" s="140"/>
      <c r="EO55" s="140"/>
      <c r="EP55" s="140"/>
      <c r="EQ55" s="140"/>
      <c r="ER55" s="140"/>
      <c r="ES55" s="140"/>
      <c r="ET55" s="140"/>
      <c r="EU55" s="140"/>
      <c r="EV55" s="140"/>
      <c r="EW55" s="140"/>
      <c r="EX55" s="140"/>
      <c r="EY55" s="140"/>
      <c r="EZ55" s="140"/>
      <c r="FA55" s="140"/>
      <c r="FB55" s="140"/>
      <c r="FC55" s="140"/>
      <c r="FD55" s="140"/>
      <c r="FE55" s="140"/>
      <c r="FF55" s="140"/>
      <c r="FG55" s="140"/>
      <c r="FH55" s="140"/>
      <c r="FI55" s="140"/>
      <c r="FJ55" s="140"/>
      <c r="FK55" s="140"/>
      <c r="FL55" s="140"/>
      <c r="FM55" s="140"/>
      <c r="FN55" s="140"/>
      <c r="FO55" s="140"/>
      <c r="FP55" s="140"/>
      <c r="FQ55" s="140"/>
      <c r="FR55" s="140"/>
      <c r="FS55" s="140"/>
      <c r="FT55" s="140"/>
      <c r="FU55" s="140"/>
      <c r="FV55" s="140"/>
      <c r="FW55" s="140"/>
      <c r="FX55" s="140"/>
      <c r="FY55" s="140"/>
      <c r="FZ55" s="140"/>
      <c r="GA55" s="140"/>
      <c r="GB55" s="140"/>
      <c r="GC55" s="140"/>
      <c r="GD55" s="140"/>
      <c r="GE55" s="140"/>
      <c r="GF55" s="140"/>
      <c r="GG55" s="140"/>
      <c r="GH55" s="140"/>
      <c r="GI55" s="140"/>
      <c r="GJ55" s="140"/>
      <c r="GK55" s="140"/>
      <c r="GL55" s="140"/>
      <c r="GM55" s="140"/>
      <c r="GN55" s="140"/>
      <c r="GO55" s="140"/>
      <c r="GP55" s="140"/>
      <c r="GQ55" s="140"/>
      <c r="GR55" s="140"/>
      <c r="GS55" s="140"/>
      <c r="GT55" s="140"/>
      <c r="GU55" s="140"/>
      <c r="GV55" s="140"/>
      <c r="GW55" s="140"/>
      <c r="GX55" s="140"/>
      <c r="GY55" s="140"/>
      <c r="GZ55" s="140"/>
      <c r="HA55" s="140"/>
      <c r="HB55" s="140"/>
      <c r="HC55" s="140"/>
      <c r="HD55" s="140"/>
      <c r="HE55" s="140"/>
      <c r="HF55" s="140"/>
      <c r="HG55" s="140"/>
      <c r="HH55" s="140"/>
      <c r="HI55" s="140"/>
      <c r="HJ55" s="140"/>
      <c r="HK55" s="140"/>
      <c r="HL55" s="140"/>
      <c r="HM55" s="140"/>
      <c r="HN55" s="140"/>
      <c r="HO55" s="140"/>
      <c r="HP55" s="140"/>
      <c r="HQ55" s="140"/>
      <c r="HR55" s="140"/>
      <c r="HS55" s="140"/>
      <c r="HT55" s="140"/>
      <c r="HU55" s="140"/>
      <c r="HV55" s="140"/>
      <c r="HW55" s="140"/>
      <c r="HX55" s="140"/>
      <c r="HY55" s="140"/>
      <c r="HZ55" s="140"/>
      <c r="IA55" s="140"/>
      <c r="IB55" s="140"/>
      <c r="IC55" s="140"/>
      <c r="ID55" s="140"/>
      <c r="IE55" s="140"/>
      <c r="IF55" s="140"/>
      <c r="IG55" s="140"/>
      <c r="IH55" s="140"/>
      <c r="II55" s="140"/>
      <c r="IJ55" s="140"/>
      <c r="IK55" s="140"/>
      <c r="IL55" s="140"/>
      <c r="IM55" s="140"/>
      <c r="IN55" s="140"/>
      <c r="IO55" s="140"/>
      <c r="IP55" s="140"/>
    </row>
    <row r="56" spans="1:251" s="19" customFormat="1" ht="18.75">
      <c r="A56" s="72">
        <v>1</v>
      </c>
      <c r="B56" s="73" t="s">
        <v>100</v>
      </c>
      <c r="C56" s="66" t="s">
        <v>11</v>
      </c>
      <c r="D56" s="66">
        <v>95</v>
      </c>
      <c r="E56" s="66"/>
      <c r="F56" s="57"/>
      <c r="G56" s="66">
        <v>95</v>
      </c>
      <c r="H56" s="52">
        <v>45626</v>
      </c>
      <c r="I56" s="139"/>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c r="BF56" s="140"/>
      <c r="BG56" s="140"/>
      <c r="BH56" s="140"/>
      <c r="BI56" s="140"/>
      <c r="BJ56" s="140"/>
      <c r="BK56" s="140"/>
      <c r="BL56" s="140"/>
      <c r="BM56" s="140"/>
      <c r="BN56" s="140"/>
      <c r="BO56" s="140"/>
      <c r="BP56" s="140"/>
      <c r="BQ56" s="140"/>
      <c r="BR56" s="140"/>
      <c r="BS56" s="140"/>
      <c r="BT56" s="140"/>
      <c r="BU56" s="140"/>
      <c r="BV56" s="140"/>
      <c r="BW56" s="140"/>
      <c r="BX56" s="140"/>
      <c r="BY56" s="140"/>
      <c r="BZ56" s="140"/>
      <c r="CA56" s="140"/>
      <c r="CB56" s="140"/>
      <c r="CC56" s="140"/>
      <c r="CD56" s="140"/>
      <c r="CE56" s="140"/>
      <c r="CF56" s="140"/>
      <c r="CG56" s="140"/>
      <c r="CH56" s="140"/>
      <c r="CI56" s="140"/>
      <c r="CJ56" s="140"/>
      <c r="CK56" s="140"/>
      <c r="CL56" s="140"/>
      <c r="CM56" s="140"/>
      <c r="CN56" s="140"/>
      <c r="CO56" s="140"/>
      <c r="CP56" s="140"/>
      <c r="CQ56" s="140"/>
      <c r="CR56" s="140"/>
      <c r="CS56" s="140"/>
      <c r="CT56" s="140"/>
      <c r="CU56" s="140"/>
      <c r="CV56" s="140"/>
      <c r="CW56" s="140"/>
      <c r="CX56" s="140"/>
      <c r="CY56" s="140"/>
      <c r="CZ56" s="140"/>
      <c r="DA56" s="140"/>
      <c r="DB56" s="140"/>
      <c r="DC56" s="140"/>
      <c r="DD56" s="140"/>
      <c r="DE56" s="140"/>
      <c r="DF56" s="140"/>
      <c r="DG56" s="140"/>
      <c r="DH56" s="140"/>
      <c r="DI56" s="140"/>
      <c r="DJ56" s="140"/>
      <c r="DK56" s="140"/>
      <c r="DL56" s="140"/>
      <c r="DM56" s="140"/>
      <c r="DN56" s="140"/>
      <c r="DO56" s="140"/>
      <c r="DP56" s="140"/>
      <c r="DQ56" s="140"/>
      <c r="DR56" s="140"/>
      <c r="DS56" s="140"/>
      <c r="DT56" s="140"/>
      <c r="DU56" s="140"/>
      <c r="DV56" s="140"/>
      <c r="DW56" s="140"/>
      <c r="DX56" s="140"/>
      <c r="DY56" s="140"/>
      <c r="DZ56" s="140"/>
      <c r="EA56" s="140"/>
      <c r="EB56" s="140"/>
      <c r="EC56" s="140"/>
      <c r="ED56" s="140"/>
      <c r="EE56" s="140"/>
      <c r="EF56" s="140"/>
      <c r="EG56" s="140"/>
      <c r="EH56" s="140"/>
      <c r="EI56" s="140"/>
      <c r="EJ56" s="140"/>
      <c r="EK56" s="140"/>
      <c r="EL56" s="140"/>
      <c r="EM56" s="140"/>
      <c r="EN56" s="140"/>
      <c r="EO56" s="140"/>
      <c r="EP56" s="140"/>
      <c r="EQ56" s="140"/>
      <c r="ER56" s="140"/>
      <c r="ES56" s="140"/>
      <c r="ET56" s="140"/>
      <c r="EU56" s="140"/>
      <c r="EV56" s="140"/>
      <c r="EW56" s="140"/>
      <c r="EX56" s="140"/>
      <c r="EY56" s="140"/>
      <c r="EZ56" s="140"/>
      <c r="FA56" s="140"/>
      <c r="FB56" s="140"/>
      <c r="FC56" s="140"/>
      <c r="FD56" s="140"/>
      <c r="FE56" s="140"/>
      <c r="FF56" s="140"/>
      <c r="FG56" s="140"/>
      <c r="FH56" s="140"/>
      <c r="FI56" s="140"/>
      <c r="FJ56" s="140"/>
      <c r="FK56" s="140"/>
      <c r="FL56" s="140"/>
      <c r="FM56" s="140"/>
      <c r="FN56" s="140"/>
      <c r="FO56" s="140"/>
      <c r="FP56" s="140"/>
      <c r="FQ56" s="140"/>
      <c r="FR56" s="140"/>
      <c r="FS56" s="140"/>
      <c r="FT56" s="140"/>
      <c r="FU56" s="140"/>
      <c r="FV56" s="140"/>
      <c r="FW56" s="140"/>
      <c r="FX56" s="140"/>
      <c r="FY56" s="140"/>
      <c r="FZ56" s="140"/>
      <c r="GA56" s="140"/>
      <c r="GB56" s="140"/>
      <c r="GC56" s="140"/>
      <c r="GD56" s="140"/>
      <c r="GE56" s="140"/>
      <c r="GF56" s="140"/>
      <c r="GG56" s="140"/>
      <c r="GH56" s="140"/>
      <c r="GI56" s="140"/>
      <c r="GJ56" s="140"/>
      <c r="GK56" s="140"/>
      <c r="GL56" s="140"/>
      <c r="GM56" s="140"/>
      <c r="GN56" s="140"/>
      <c r="GO56" s="140"/>
      <c r="GP56" s="140"/>
      <c r="GQ56" s="140"/>
      <c r="GR56" s="140"/>
      <c r="GS56" s="140"/>
      <c r="GT56" s="140"/>
      <c r="GU56" s="140"/>
      <c r="GV56" s="140"/>
      <c r="GW56" s="140"/>
      <c r="GX56" s="140"/>
      <c r="GY56" s="140"/>
      <c r="GZ56" s="140"/>
      <c r="HA56" s="140"/>
      <c r="HB56" s="140"/>
      <c r="HC56" s="140"/>
      <c r="HD56" s="140"/>
      <c r="HE56" s="140"/>
      <c r="HF56" s="140"/>
      <c r="HG56" s="140"/>
      <c r="HH56" s="140"/>
      <c r="HI56" s="140"/>
      <c r="HJ56" s="140"/>
      <c r="HK56" s="140"/>
      <c r="HL56" s="140"/>
      <c r="HM56" s="140"/>
      <c r="HN56" s="140"/>
      <c r="HO56" s="140"/>
      <c r="HP56" s="140"/>
      <c r="HQ56" s="140"/>
      <c r="HR56" s="140"/>
      <c r="HS56" s="140"/>
      <c r="HT56" s="140"/>
      <c r="HU56" s="140"/>
      <c r="HV56" s="140"/>
      <c r="HW56" s="140"/>
      <c r="HX56" s="140"/>
      <c r="HY56" s="140"/>
      <c r="HZ56" s="140"/>
      <c r="IA56" s="140"/>
      <c r="IB56" s="140"/>
      <c r="IC56" s="140"/>
      <c r="ID56" s="140"/>
      <c r="IE56" s="140"/>
      <c r="IF56" s="140"/>
      <c r="IG56" s="140"/>
      <c r="IH56" s="140"/>
      <c r="II56" s="140"/>
      <c r="IJ56" s="140"/>
      <c r="IK56" s="140"/>
      <c r="IL56" s="140"/>
      <c r="IM56" s="140"/>
      <c r="IN56" s="140"/>
      <c r="IO56" s="140"/>
      <c r="IP56" s="140"/>
    </row>
    <row r="57" spans="1:251" s="19" customFormat="1" ht="18.75">
      <c r="A57" s="72">
        <v>2</v>
      </c>
      <c r="B57" s="73" t="s">
        <v>101</v>
      </c>
      <c r="C57" s="66" t="s">
        <v>11</v>
      </c>
      <c r="D57" s="66">
        <v>100</v>
      </c>
      <c r="E57" s="66"/>
      <c r="F57" s="57"/>
      <c r="G57" s="66">
        <v>100</v>
      </c>
      <c r="H57" s="52">
        <v>45626</v>
      </c>
      <c r="I57" s="139"/>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c r="BF57" s="140"/>
      <c r="BG57" s="140"/>
      <c r="BH57" s="140"/>
      <c r="BI57" s="140"/>
      <c r="BJ57" s="140"/>
      <c r="BK57" s="140"/>
      <c r="BL57" s="140"/>
      <c r="BM57" s="140"/>
      <c r="BN57" s="140"/>
      <c r="BO57" s="140"/>
      <c r="BP57" s="140"/>
      <c r="BQ57" s="140"/>
      <c r="BR57" s="140"/>
      <c r="BS57" s="140"/>
      <c r="BT57" s="140"/>
      <c r="BU57" s="140"/>
      <c r="BV57" s="140"/>
      <c r="BW57" s="140"/>
      <c r="BX57" s="140"/>
      <c r="BY57" s="140"/>
      <c r="BZ57" s="140"/>
      <c r="CA57" s="140"/>
      <c r="CB57" s="140"/>
      <c r="CC57" s="140"/>
      <c r="CD57" s="140"/>
      <c r="CE57" s="140"/>
      <c r="CF57" s="140"/>
      <c r="CG57" s="140"/>
      <c r="CH57" s="140"/>
      <c r="CI57" s="140"/>
      <c r="CJ57" s="140"/>
      <c r="CK57" s="140"/>
      <c r="CL57" s="140"/>
      <c r="CM57" s="140"/>
      <c r="CN57" s="140"/>
      <c r="CO57" s="140"/>
      <c r="CP57" s="140"/>
      <c r="CQ57" s="140"/>
      <c r="CR57" s="140"/>
      <c r="CS57" s="140"/>
      <c r="CT57" s="140"/>
      <c r="CU57" s="140"/>
      <c r="CV57" s="140"/>
      <c r="CW57" s="140"/>
      <c r="CX57" s="140"/>
      <c r="CY57" s="140"/>
      <c r="CZ57" s="140"/>
      <c r="DA57" s="140"/>
      <c r="DB57" s="140"/>
      <c r="DC57" s="140"/>
      <c r="DD57" s="140"/>
      <c r="DE57" s="140"/>
      <c r="DF57" s="140"/>
      <c r="DG57" s="140"/>
      <c r="DH57" s="140"/>
      <c r="DI57" s="140"/>
      <c r="DJ57" s="140"/>
      <c r="DK57" s="140"/>
      <c r="DL57" s="140"/>
      <c r="DM57" s="140"/>
      <c r="DN57" s="140"/>
      <c r="DO57" s="140"/>
      <c r="DP57" s="140"/>
      <c r="DQ57" s="140"/>
      <c r="DR57" s="140"/>
      <c r="DS57" s="140"/>
      <c r="DT57" s="140"/>
      <c r="DU57" s="140"/>
      <c r="DV57" s="140"/>
      <c r="DW57" s="140"/>
      <c r="DX57" s="140"/>
      <c r="DY57" s="140"/>
      <c r="DZ57" s="140"/>
      <c r="EA57" s="140"/>
      <c r="EB57" s="140"/>
      <c r="EC57" s="140"/>
      <c r="ED57" s="140"/>
      <c r="EE57" s="140"/>
      <c r="EF57" s="140"/>
      <c r="EG57" s="140"/>
      <c r="EH57" s="140"/>
      <c r="EI57" s="140"/>
      <c r="EJ57" s="140"/>
      <c r="EK57" s="140"/>
      <c r="EL57" s="140"/>
      <c r="EM57" s="140"/>
      <c r="EN57" s="140"/>
      <c r="EO57" s="140"/>
      <c r="EP57" s="140"/>
      <c r="EQ57" s="140"/>
      <c r="ER57" s="140"/>
      <c r="ES57" s="140"/>
      <c r="ET57" s="140"/>
      <c r="EU57" s="140"/>
      <c r="EV57" s="140"/>
      <c r="EW57" s="140"/>
      <c r="EX57" s="140"/>
      <c r="EY57" s="140"/>
      <c r="EZ57" s="140"/>
      <c r="FA57" s="140"/>
      <c r="FB57" s="140"/>
      <c r="FC57" s="140"/>
      <c r="FD57" s="140"/>
      <c r="FE57" s="140"/>
      <c r="FF57" s="140"/>
      <c r="FG57" s="140"/>
      <c r="FH57" s="140"/>
      <c r="FI57" s="140"/>
      <c r="FJ57" s="140"/>
      <c r="FK57" s="140"/>
      <c r="FL57" s="140"/>
      <c r="FM57" s="140"/>
      <c r="FN57" s="140"/>
      <c r="FO57" s="140"/>
      <c r="FP57" s="140"/>
      <c r="FQ57" s="140"/>
      <c r="FR57" s="140"/>
      <c r="FS57" s="140"/>
      <c r="FT57" s="140"/>
      <c r="FU57" s="140"/>
      <c r="FV57" s="140"/>
      <c r="FW57" s="140"/>
      <c r="FX57" s="140"/>
      <c r="FY57" s="140"/>
      <c r="FZ57" s="140"/>
      <c r="GA57" s="140"/>
      <c r="GB57" s="140"/>
      <c r="GC57" s="140"/>
      <c r="GD57" s="140"/>
      <c r="GE57" s="140"/>
      <c r="GF57" s="140"/>
      <c r="GG57" s="140"/>
      <c r="GH57" s="140"/>
      <c r="GI57" s="140"/>
      <c r="GJ57" s="140"/>
      <c r="GK57" s="140"/>
      <c r="GL57" s="140"/>
      <c r="GM57" s="140"/>
      <c r="GN57" s="140"/>
      <c r="GO57" s="140"/>
      <c r="GP57" s="140"/>
      <c r="GQ57" s="140"/>
      <c r="GR57" s="140"/>
      <c r="GS57" s="140"/>
      <c r="GT57" s="140"/>
      <c r="GU57" s="140"/>
      <c r="GV57" s="140"/>
      <c r="GW57" s="140"/>
      <c r="GX57" s="140"/>
      <c r="GY57" s="140"/>
      <c r="GZ57" s="140"/>
      <c r="HA57" s="140"/>
      <c r="HB57" s="140"/>
      <c r="HC57" s="140"/>
      <c r="HD57" s="140"/>
      <c r="HE57" s="140"/>
      <c r="HF57" s="140"/>
      <c r="HG57" s="140"/>
      <c r="HH57" s="140"/>
      <c r="HI57" s="140"/>
      <c r="HJ57" s="140"/>
      <c r="HK57" s="140"/>
      <c r="HL57" s="140"/>
      <c r="HM57" s="140"/>
      <c r="HN57" s="140"/>
      <c r="HO57" s="140"/>
      <c r="HP57" s="140"/>
      <c r="HQ57" s="140"/>
      <c r="HR57" s="140"/>
      <c r="HS57" s="140"/>
      <c r="HT57" s="140"/>
      <c r="HU57" s="140"/>
      <c r="HV57" s="140"/>
      <c r="HW57" s="140"/>
      <c r="HX57" s="140"/>
      <c r="HY57" s="140"/>
      <c r="HZ57" s="140"/>
      <c r="IA57" s="140"/>
      <c r="IB57" s="140"/>
      <c r="IC57" s="140"/>
      <c r="ID57" s="140"/>
      <c r="IE57" s="140"/>
      <c r="IF57" s="140"/>
      <c r="IG57" s="140"/>
      <c r="IH57" s="140"/>
      <c r="II57" s="140"/>
      <c r="IJ57" s="140"/>
      <c r="IK57" s="140"/>
      <c r="IL57" s="140"/>
      <c r="IM57" s="140"/>
      <c r="IN57" s="140"/>
      <c r="IO57" s="140"/>
      <c r="IP57" s="140"/>
    </row>
    <row r="58" spans="1:251" s="19" customFormat="1" ht="18.75">
      <c r="A58" s="72">
        <v>3</v>
      </c>
      <c r="B58" s="73" t="s">
        <v>102</v>
      </c>
      <c r="C58" s="66" t="s">
        <v>11</v>
      </c>
      <c r="D58" s="66">
        <v>98</v>
      </c>
      <c r="E58" s="66"/>
      <c r="F58" s="57"/>
      <c r="G58" s="66">
        <v>98</v>
      </c>
      <c r="H58" s="52">
        <v>45626</v>
      </c>
      <c r="I58" s="139"/>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0"/>
      <c r="BJ58" s="140"/>
      <c r="BK58" s="140"/>
      <c r="BL58" s="140"/>
      <c r="BM58" s="140"/>
      <c r="BN58" s="140"/>
      <c r="BO58" s="140"/>
      <c r="BP58" s="140"/>
      <c r="BQ58" s="140"/>
      <c r="BR58" s="140"/>
      <c r="BS58" s="140"/>
      <c r="BT58" s="140"/>
      <c r="BU58" s="140"/>
      <c r="BV58" s="140"/>
      <c r="BW58" s="140"/>
      <c r="BX58" s="140"/>
      <c r="BY58" s="140"/>
      <c r="BZ58" s="140"/>
      <c r="CA58" s="140"/>
      <c r="CB58" s="140"/>
      <c r="CC58" s="140"/>
      <c r="CD58" s="140"/>
      <c r="CE58" s="140"/>
      <c r="CF58" s="140"/>
      <c r="CG58" s="140"/>
      <c r="CH58" s="140"/>
      <c r="CI58" s="140"/>
      <c r="CJ58" s="140"/>
      <c r="CK58" s="140"/>
      <c r="CL58" s="140"/>
      <c r="CM58" s="140"/>
      <c r="CN58" s="140"/>
      <c r="CO58" s="140"/>
      <c r="CP58" s="140"/>
      <c r="CQ58" s="140"/>
      <c r="CR58" s="140"/>
      <c r="CS58" s="140"/>
      <c r="CT58" s="140"/>
      <c r="CU58" s="140"/>
      <c r="CV58" s="140"/>
      <c r="CW58" s="140"/>
      <c r="CX58" s="140"/>
      <c r="CY58" s="140"/>
      <c r="CZ58" s="140"/>
      <c r="DA58" s="140"/>
      <c r="DB58" s="140"/>
      <c r="DC58" s="140"/>
      <c r="DD58" s="140"/>
      <c r="DE58" s="140"/>
      <c r="DF58" s="140"/>
      <c r="DG58" s="140"/>
      <c r="DH58" s="140"/>
      <c r="DI58" s="140"/>
      <c r="DJ58" s="140"/>
      <c r="DK58" s="140"/>
      <c r="DL58" s="140"/>
      <c r="DM58" s="140"/>
      <c r="DN58" s="140"/>
      <c r="DO58" s="140"/>
      <c r="DP58" s="140"/>
      <c r="DQ58" s="140"/>
      <c r="DR58" s="140"/>
      <c r="DS58" s="140"/>
      <c r="DT58" s="140"/>
      <c r="DU58" s="140"/>
      <c r="DV58" s="140"/>
      <c r="DW58" s="140"/>
      <c r="DX58" s="140"/>
      <c r="DY58" s="140"/>
      <c r="DZ58" s="140"/>
      <c r="EA58" s="140"/>
      <c r="EB58" s="140"/>
      <c r="EC58" s="140"/>
      <c r="ED58" s="140"/>
      <c r="EE58" s="140"/>
      <c r="EF58" s="140"/>
      <c r="EG58" s="140"/>
      <c r="EH58" s="140"/>
      <c r="EI58" s="140"/>
      <c r="EJ58" s="140"/>
      <c r="EK58" s="140"/>
      <c r="EL58" s="140"/>
      <c r="EM58" s="140"/>
      <c r="EN58" s="140"/>
      <c r="EO58" s="140"/>
      <c r="EP58" s="140"/>
      <c r="EQ58" s="140"/>
      <c r="ER58" s="140"/>
      <c r="ES58" s="140"/>
      <c r="ET58" s="140"/>
      <c r="EU58" s="140"/>
      <c r="EV58" s="140"/>
      <c r="EW58" s="140"/>
      <c r="EX58" s="140"/>
      <c r="EY58" s="140"/>
      <c r="EZ58" s="140"/>
      <c r="FA58" s="140"/>
      <c r="FB58" s="140"/>
      <c r="FC58" s="140"/>
      <c r="FD58" s="140"/>
      <c r="FE58" s="140"/>
      <c r="FF58" s="140"/>
      <c r="FG58" s="140"/>
      <c r="FH58" s="140"/>
      <c r="FI58" s="140"/>
      <c r="FJ58" s="140"/>
      <c r="FK58" s="140"/>
      <c r="FL58" s="140"/>
      <c r="FM58" s="140"/>
      <c r="FN58" s="140"/>
      <c r="FO58" s="140"/>
      <c r="FP58" s="140"/>
      <c r="FQ58" s="140"/>
      <c r="FR58" s="140"/>
      <c r="FS58" s="140"/>
      <c r="FT58" s="140"/>
      <c r="FU58" s="140"/>
      <c r="FV58" s="140"/>
      <c r="FW58" s="140"/>
      <c r="FX58" s="140"/>
      <c r="FY58" s="140"/>
      <c r="FZ58" s="140"/>
      <c r="GA58" s="140"/>
      <c r="GB58" s="140"/>
      <c r="GC58" s="140"/>
      <c r="GD58" s="140"/>
      <c r="GE58" s="140"/>
      <c r="GF58" s="140"/>
      <c r="GG58" s="140"/>
      <c r="GH58" s="140"/>
      <c r="GI58" s="140"/>
      <c r="GJ58" s="140"/>
      <c r="GK58" s="140"/>
      <c r="GL58" s="140"/>
      <c r="GM58" s="140"/>
      <c r="GN58" s="140"/>
      <c r="GO58" s="140"/>
      <c r="GP58" s="140"/>
      <c r="GQ58" s="140"/>
      <c r="GR58" s="140"/>
      <c r="GS58" s="140"/>
      <c r="GT58" s="140"/>
      <c r="GU58" s="140"/>
      <c r="GV58" s="140"/>
      <c r="GW58" s="140"/>
      <c r="GX58" s="140"/>
      <c r="GY58" s="140"/>
      <c r="GZ58" s="140"/>
      <c r="HA58" s="140"/>
      <c r="HB58" s="140"/>
      <c r="HC58" s="140"/>
      <c r="HD58" s="140"/>
      <c r="HE58" s="140"/>
      <c r="HF58" s="140"/>
      <c r="HG58" s="140"/>
      <c r="HH58" s="140"/>
      <c r="HI58" s="140"/>
      <c r="HJ58" s="140"/>
      <c r="HK58" s="140"/>
      <c r="HL58" s="140"/>
      <c r="HM58" s="140"/>
      <c r="HN58" s="140"/>
      <c r="HO58" s="140"/>
      <c r="HP58" s="140"/>
      <c r="HQ58" s="140"/>
      <c r="HR58" s="140"/>
      <c r="HS58" s="140"/>
      <c r="HT58" s="140"/>
      <c r="HU58" s="140"/>
      <c r="HV58" s="140"/>
      <c r="HW58" s="140"/>
      <c r="HX58" s="140"/>
      <c r="HY58" s="140"/>
      <c r="HZ58" s="140"/>
      <c r="IA58" s="140"/>
      <c r="IB58" s="140"/>
      <c r="IC58" s="140"/>
      <c r="ID58" s="140"/>
      <c r="IE58" s="140"/>
      <c r="IF58" s="140"/>
      <c r="IG58" s="140"/>
      <c r="IH58" s="140"/>
      <c r="II58" s="140"/>
      <c r="IJ58" s="140"/>
      <c r="IK58" s="140"/>
      <c r="IL58" s="140"/>
      <c r="IM58" s="140"/>
      <c r="IN58" s="140"/>
      <c r="IO58" s="140"/>
      <c r="IP58" s="140"/>
    </row>
    <row r="59" spans="1:251" s="19" customFormat="1" ht="24.75" customHeight="1">
      <c r="A59" s="72">
        <v>4</v>
      </c>
      <c r="B59" s="73" t="s">
        <v>125</v>
      </c>
      <c r="C59" s="66" t="s">
        <v>92</v>
      </c>
      <c r="D59" s="66">
        <v>286</v>
      </c>
      <c r="E59" s="66"/>
      <c r="F59" s="57"/>
      <c r="G59" s="66">
        <v>286</v>
      </c>
      <c r="H59" s="52">
        <v>45626</v>
      </c>
      <c r="I59" s="76"/>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0"/>
      <c r="BA59" s="140"/>
      <c r="BB59" s="140"/>
      <c r="BC59" s="140"/>
      <c r="BD59" s="140"/>
      <c r="BE59" s="140"/>
      <c r="BF59" s="140"/>
      <c r="BG59" s="140"/>
      <c r="BH59" s="140"/>
      <c r="BI59" s="140"/>
      <c r="BJ59" s="140"/>
      <c r="BK59" s="140"/>
      <c r="BL59" s="140"/>
      <c r="BM59" s="140"/>
      <c r="BN59" s="140"/>
      <c r="BO59" s="140"/>
      <c r="BP59" s="140"/>
      <c r="BQ59" s="140"/>
      <c r="BR59" s="140"/>
      <c r="BS59" s="140"/>
      <c r="BT59" s="140"/>
      <c r="BU59" s="140"/>
      <c r="BV59" s="140"/>
      <c r="BW59" s="140"/>
      <c r="BX59" s="140"/>
      <c r="BY59" s="140"/>
      <c r="BZ59" s="140"/>
      <c r="CA59" s="140"/>
      <c r="CB59" s="140"/>
      <c r="CC59" s="140"/>
      <c r="CD59" s="140"/>
      <c r="CE59" s="140"/>
      <c r="CF59" s="140"/>
      <c r="CG59" s="140"/>
      <c r="CH59" s="140"/>
      <c r="CI59" s="140"/>
      <c r="CJ59" s="140"/>
      <c r="CK59" s="140"/>
      <c r="CL59" s="140"/>
      <c r="CM59" s="140"/>
      <c r="CN59" s="140"/>
      <c r="CO59" s="140"/>
      <c r="CP59" s="140"/>
      <c r="CQ59" s="140"/>
      <c r="CR59" s="140"/>
      <c r="CS59" s="140"/>
      <c r="CT59" s="140"/>
      <c r="CU59" s="140"/>
      <c r="CV59" s="140"/>
      <c r="CW59" s="140"/>
      <c r="CX59" s="140"/>
      <c r="CY59" s="140"/>
      <c r="CZ59" s="140"/>
      <c r="DA59" s="140"/>
      <c r="DB59" s="140"/>
      <c r="DC59" s="140"/>
      <c r="DD59" s="140"/>
      <c r="DE59" s="140"/>
      <c r="DF59" s="140"/>
      <c r="DG59" s="140"/>
      <c r="DH59" s="140"/>
      <c r="DI59" s="140"/>
      <c r="DJ59" s="140"/>
      <c r="DK59" s="140"/>
      <c r="DL59" s="140"/>
      <c r="DM59" s="140"/>
      <c r="DN59" s="140"/>
      <c r="DO59" s="140"/>
      <c r="DP59" s="140"/>
      <c r="DQ59" s="140"/>
      <c r="DR59" s="140"/>
      <c r="DS59" s="140"/>
      <c r="DT59" s="140"/>
      <c r="DU59" s="140"/>
      <c r="DV59" s="140"/>
      <c r="DW59" s="140"/>
      <c r="DX59" s="140"/>
      <c r="DY59" s="140"/>
      <c r="DZ59" s="140"/>
      <c r="EA59" s="140"/>
      <c r="EB59" s="140"/>
      <c r="EC59" s="140"/>
      <c r="ED59" s="140"/>
      <c r="EE59" s="140"/>
      <c r="EF59" s="140"/>
      <c r="EG59" s="140"/>
      <c r="EH59" s="140"/>
      <c r="EI59" s="140"/>
      <c r="EJ59" s="140"/>
      <c r="EK59" s="140"/>
      <c r="EL59" s="140"/>
      <c r="EM59" s="140"/>
      <c r="EN59" s="140"/>
      <c r="EO59" s="140"/>
      <c r="EP59" s="140"/>
      <c r="EQ59" s="140"/>
      <c r="ER59" s="140"/>
      <c r="ES59" s="140"/>
      <c r="ET59" s="140"/>
      <c r="EU59" s="140"/>
      <c r="EV59" s="140"/>
      <c r="EW59" s="140"/>
      <c r="EX59" s="140"/>
      <c r="EY59" s="140"/>
      <c r="EZ59" s="140"/>
      <c r="FA59" s="140"/>
      <c r="FB59" s="140"/>
      <c r="FC59" s="140"/>
      <c r="FD59" s="140"/>
      <c r="FE59" s="140"/>
      <c r="FF59" s="140"/>
      <c r="FG59" s="140"/>
      <c r="FH59" s="140"/>
      <c r="FI59" s="140"/>
      <c r="FJ59" s="140"/>
      <c r="FK59" s="140"/>
      <c r="FL59" s="140"/>
      <c r="FM59" s="140"/>
      <c r="FN59" s="140"/>
      <c r="FO59" s="140"/>
      <c r="FP59" s="140"/>
      <c r="FQ59" s="140"/>
      <c r="FR59" s="140"/>
      <c r="FS59" s="140"/>
      <c r="FT59" s="140"/>
      <c r="FU59" s="140"/>
      <c r="FV59" s="140"/>
      <c r="FW59" s="140"/>
      <c r="FX59" s="140"/>
      <c r="FY59" s="140"/>
      <c r="FZ59" s="140"/>
      <c r="GA59" s="140"/>
      <c r="GB59" s="140"/>
      <c r="GC59" s="140"/>
      <c r="GD59" s="140"/>
      <c r="GE59" s="140"/>
      <c r="GF59" s="140"/>
      <c r="GG59" s="140"/>
      <c r="GH59" s="140"/>
      <c r="GI59" s="140"/>
      <c r="GJ59" s="140"/>
      <c r="GK59" s="140"/>
      <c r="GL59" s="140"/>
      <c r="GM59" s="140"/>
      <c r="GN59" s="140"/>
      <c r="GO59" s="140"/>
      <c r="GP59" s="140"/>
      <c r="GQ59" s="140"/>
      <c r="GR59" s="140"/>
      <c r="GS59" s="140"/>
      <c r="GT59" s="140"/>
      <c r="GU59" s="140"/>
      <c r="GV59" s="140"/>
      <c r="GW59" s="140"/>
      <c r="GX59" s="140"/>
      <c r="GY59" s="140"/>
      <c r="GZ59" s="140"/>
      <c r="HA59" s="140"/>
      <c r="HB59" s="140"/>
      <c r="HC59" s="140"/>
      <c r="HD59" s="140"/>
      <c r="HE59" s="140"/>
      <c r="HF59" s="140"/>
      <c r="HG59" s="140"/>
      <c r="HH59" s="140"/>
      <c r="HI59" s="140"/>
      <c r="HJ59" s="140"/>
      <c r="HK59" s="140"/>
      <c r="HL59" s="140"/>
      <c r="HM59" s="140"/>
      <c r="HN59" s="140"/>
      <c r="HO59" s="140"/>
      <c r="HP59" s="140"/>
      <c r="HQ59" s="140"/>
      <c r="HR59" s="140"/>
      <c r="HS59" s="140"/>
      <c r="HT59" s="140"/>
      <c r="HU59" s="140"/>
      <c r="HV59" s="140"/>
      <c r="HW59" s="140"/>
      <c r="HX59" s="140"/>
      <c r="HY59" s="140"/>
      <c r="HZ59" s="140"/>
      <c r="IA59" s="140"/>
      <c r="IB59" s="140"/>
      <c r="IC59" s="140"/>
      <c r="ID59" s="140"/>
      <c r="IE59" s="140"/>
      <c r="IF59" s="140"/>
      <c r="IG59" s="140"/>
      <c r="IH59" s="140"/>
      <c r="II59" s="140"/>
      <c r="IJ59" s="140"/>
      <c r="IK59" s="140"/>
      <c r="IL59" s="140"/>
      <c r="IM59" s="140"/>
      <c r="IN59" s="140"/>
      <c r="IO59" s="140"/>
      <c r="IP59" s="140"/>
      <c r="IQ59" s="140"/>
    </row>
    <row r="60" spans="1:251" s="19" customFormat="1" ht="26.25" customHeight="1">
      <c r="A60" s="72">
        <v>5</v>
      </c>
      <c r="B60" s="73" t="s">
        <v>126</v>
      </c>
      <c r="C60" s="66" t="s">
        <v>92</v>
      </c>
      <c r="D60" s="66">
        <v>300</v>
      </c>
      <c r="E60" s="66"/>
      <c r="F60" s="57"/>
      <c r="G60" s="66">
        <v>300</v>
      </c>
      <c r="H60" s="52">
        <v>45626</v>
      </c>
      <c r="I60" s="76"/>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c r="BJ60" s="140"/>
      <c r="BK60" s="140"/>
      <c r="BL60" s="140"/>
      <c r="BM60" s="140"/>
      <c r="BN60" s="140"/>
      <c r="BO60" s="140"/>
      <c r="BP60" s="140"/>
      <c r="BQ60" s="140"/>
      <c r="BR60" s="140"/>
      <c r="BS60" s="140"/>
      <c r="BT60" s="140"/>
      <c r="BU60" s="140"/>
      <c r="BV60" s="140"/>
      <c r="BW60" s="140"/>
      <c r="BX60" s="140"/>
      <c r="BY60" s="140"/>
      <c r="BZ60" s="140"/>
      <c r="CA60" s="140"/>
      <c r="CB60" s="140"/>
      <c r="CC60" s="140"/>
      <c r="CD60" s="140"/>
      <c r="CE60" s="140"/>
      <c r="CF60" s="140"/>
      <c r="CG60" s="140"/>
      <c r="CH60" s="140"/>
      <c r="CI60" s="140"/>
      <c r="CJ60" s="140"/>
      <c r="CK60" s="140"/>
      <c r="CL60" s="140"/>
      <c r="CM60" s="140"/>
      <c r="CN60" s="140"/>
      <c r="CO60" s="140"/>
      <c r="CP60" s="140"/>
      <c r="CQ60" s="140"/>
      <c r="CR60" s="140"/>
      <c r="CS60" s="140"/>
      <c r="CT60" s="140"/>
      <c r="CU60" s="140"/>
      <c r="CV60" s="140"/>
      <c r="CW60" s="140"/>
      <c r="CX60" s="140"/>
      <c r="CY60" s="140"/>
      <c r="CZ60" s="140"/>
      <c r="DA60" s="140"/>
      <c r="DB60" s="140"/>
      <c r="DC60" s="140"/>
      <c r="DD60" s="140"/>
      <c r="DE60" s="140"/>
      <c r="DF60" s="140"/>
      <c r="DG60" s="140"/>
      <c r="DH60" s="140"/>
      <c r="DI60" s="140"/>
      <c r="DJ60" s="140"/>
      <c r="DK60" s="140"/>
      <c r="DL60" s="140"/>
      <c r="DM60" s="140"/>
      <c r="DN60" s="140"/>
      <c r="DO60" s="140"/>
      <c r="DP60" s="140"/>
      <c r="DQ60" s="140"/>
      <c r="DR60" s="140"/>
      <c r="DS60" s="140"/>
      <c r="DT60" s="140"/>
      <c r="DU60" s="140"/>
      <c r="DV60" s="140"/>
      <c r="DW60" s="140"/>
      <c r="DX60" s="140"/>
      <c r="DY60" s="140"/>
      <c r="DZ60" s="140"/>
      <c r="EA60" s="140"/>
      <c r="EB60" s="140"/>
      <c r="EC60" s="140"/>
      <c r="ED60" s="140"/>
      <c r="EE60" s="140"/>
      <c r="EF60" s="140"/>
      <c r="EG60" s="140"/>
      <c r="EH60" s="140"/>
      <c r="EI60" s="140"/>
      <c r="EJ60" s="140"/>
      <c r="EK60" s="140"/>
      <c r="EL60" s="140"/>
      <c r="EM60" s="140"/>
      <c r="EN60" s="140"/>
      <c r="EO60" s="140"/>
      <c r="EP60" s="140"/>
      <c r="EQ60" s="140"/>
      <c r="ER60" s="140"/>
      <c r="ES60" s="140"/>
      <c r="ET60" s="140"/>
      <c r="EU60" s="140"/>
      <c r="EV60" s="140"/>
      <c r="EW60" s="140"/>
      <c r="EX60" s="140"/>
      <c r="EY60" s="140"/>
      <c r="EZ60" s="140"/>
      <c r="FA60" s="140"/>
      <c r="FB60" s="140"/>
      <c r="FC60" s="140"/>
      <c r="FD60" s="140"/>
      <c r="FE60" s="140"/>
      <c r="FF60" s="140"/>
      <c r="FG60" s="140"/>
      <c r="FH60" s="140"/>
      <c r="FI60" s="140"/>
      <c r="FJ60" s="140"/>
      <c r="FK60" s="140"/>
      <c r="FL60" s="140"/>
      <c r="FM60" s="140"/>
      <c r="FN60" s="140"/>
      <c r="FO60" s="140"/>
      <c r="FP60" s="140"/>
      <c r="FQ60" s="140"/>
      <c r="FR60" s="140"/>
      <c r="FS60" s="140"/>
      <c r="FT60" s="140"/>
      <c r="FU60" s="140"/>
      <c r="FV60" s="140"/>
      <c r="FW60" s="140"/>
      <c r="FX60" s="140"/>
      <c r="FY60" s="140"/>
      <c r="FZ60" s="140"/>
      <c r="GA60" s="140"/>
      <c r="GB60" s="140"/>
      <c r="GC60" s="140"/>
      <c r="GD60" s="140"/>
      <c r="GE60" s="140"/>
      <c r="GF60" s="140"/>
      <c r="GG60" s="140"/>
      <c r="GH60" s="140"/>
      <c r="GI60" s="140"/>
      <c r="GJ60" s="140"/>
      <c r="GK60" s="140"/>
      <c r="GL60" s="140"/>
      <c r="GM60" s="140"/>
      <c r="GN60" s="140"/>
      <c r="GO60" s="140"/>
      <c r="GP60" s="140"/>
      <c r="GQ60" s="140"/>
      <c r="GR60" s="140"/>
      <c r="GS60" s="140"/>
      <c r="GT60" s="140"/>
      <c r="GU60" s="140"/>
      <c r="GV60" s="140"/>
      <c r="GW60" s="140"/>
      <c r="GX60" s="140"/>
      <c r="GY60" s="140"/>
      <c r="GZ60" s="140"/>
      <c r="HA60" s="140"/>
      <c r="HB60" s="140"/>
      <c r="HC60" s="140"/>
      <c r="HD60" s="140"/>
      <c r="HE60" s="140"/>
      <c r="HF60" s="140"/>
      <c r="HG60" s="140"/>
      <c r="HH60" s="140"/>
      <c r="HI60" s="140"/>
      <c r="HJ60" s="140"/>
      <c r="HK60" s="140"/>
      <c r="HL60" s="140"/>
      <c r="HM60" s="140"/>
      <c r="HN60" s="140"/>
      <c r="HO60" s="140"/>
      <c r="HP60" s="140"/>
      <c r="HQ60" s="140"/>
      <c r="HR60" s="140"/>
      <c r="HS60" s="140"/>
      <c r="HT60" s="140"/>
      <c r="HU60" s="140"/>
      <c r="HV60" s="140"/>
      <c r="HW60" s="140"/>
      <c r="HX60" s="140"/>
      <c r="HY60" s="140"/>
      <c r="HZ60" s="140"/>
      <c r="IA60" s="140"/>
      <c r="IB60" s="140"/>
      <c r="IC60" s="140"/>
      <c r="ID60" s="140"/>
      <c r="IE60" s="140"/>
      <c r="IF60" s="140"/>
      <c r="IG60" s="140"/>
      <c r="IH60" s="140"/>
      <c r="II60" s="140"/>
      <c r="IJ60" s="140"/>
      <c r="IK60" s="140"/>
      <c r="IL60" s="140"/>
      <c r="IM60" s="140"/>
      <c r="IN60" s="140"/>
      <c r="IO60" s="140"/>
      <c r="IP60" s="140"/>
      <c r="IQ60" s="140"/>
    </row>
    <row r="61" spans="1:251" s="452" customFormat="1" ht="29.25" customHeight="1">
      <c r="A61" s="402">
        <v>6</v>
      </c>
      <c r="B61" s="401" t="s">
        <v>272</v>
      </c>
      <c r="C61" s="66" t="s">
        <v>92</v>
      </c>
      <c r="D61" s="402">
        <v>1680</v>
      </c>
      <c r="E61" s="402"/>
      <c r="F61" s="403"/>
      <c r="G61" s="402">
        <f>+D61</f>
        <v>1680</v>
      </c>
      <c r="H61" s="52">
        <v>45626</v>
      </c>
      <c r="I61" s="450"/>
      <c r="J61" s="451"/>
      <c r="K61" s="451"/>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1"/>
      <c r="AI61" s="451"/>
      <c r="AJ61" s="451"/>
      <c r="AK61" s="451"/>
      <c r="AL61" s="451"/>
      <c r="AM61" s="451"/>
      <c r="AN61" s="451"/>
      <c r="AO61" s="451"/>
      <c r="AP61" s="451"/>
      <c r="AQ61" s="451"/>
      <c r="AR61" s="451"/>
      <c r="AS61" s="451"/>
      <c r="AT61" s="451"/>
      <c r="AU61" s="451"/>
      <c r="AV61" s="451"/>
      <c r="AW61" s="451"/>
      <c r="AX61" s="451"/>
      <c r="AY61" s="451"/>
      <c r="AZ61" s="451"/>
      <c r="BA61" s="451"/>
      <c r="BB61" s="451"/>
      <c r="BC61" s="451"/>
      <c r="BD61" s="451"/>
      <c r="BE61" s="451"/>
      <c r="BF61" s="451"/>
      <c r="BG61" s="451"/>
      <c r="BH61" s="451"/>
      <c r="BI61" s="451"/>
      <c r="BJ61" s="451"/>
      <c r="BK61" s="451"/>
      <c r="BL61" s="451"/>
      <c r="BM61" s="451"/>
      <c r="BN61" s="451"/>
      <c r="BO61" s="451"/>
      <c r="BP61" s="451"/>
      <c r="BQ61" s="451"/>
      <c r="BR61" s="451"/>
      <c r="BS61" s="451"/>
      <c r="BT61" s="451"/>
      <c r="BU61" s="451"/>
      <c r="BV61" s="451"/>
      <c r="BW61" s="451"/>
      <c r="BX61" s="451"/>
      <c r="BY61" s="451"/>
      <c r="BZ61" s="451"/>
      <c r="CA61" s="451"/>
      <c r="CB61" s="451"/>
      <c r="CC61" s="451"/>
      <c r="CD61" s="451"/>
      <c r="CE61" s="451"/>
      <c r="CF61" s="451"/>
      <c r="CG61" s="451"/>
      <c r="CH61" s="451"/>
      <c r="CI61" s="451"/>
      <c r="CJ61" s="451"/>
      <c r="CK61" s="451"/>
      <c r="CL61" s="451"/>
      <c r="CM61" s="451"/>
      <c r="CN61" s="451"/>
      <c r="CO61" s="451"/>
      <c r="CP61" s="451"/>
      <c r="CQ61" s="451"/>
      <c r="CR61" s="451"/>
      <c r="CS61" s="451"/>
      <c r="CT61" s="451"/>
      <c r="CU61" s="451"/>
      <c r="CV61" s="451"/>
      <c r="CW61" s="451"/>
      <c r="CX61" s="451"/>
      <c r="CY61" s="451"/>
      <c r="CZ61" s="451"/>
      <c r="DA61" s="451"/>
      <c r="DB61" s="451"/>
      <c r="DC61" s="451"/>
      <c r="DD61" s="451"/>
      <c r="DE61" s="451"/>
      <c r="DF61" s="451"/>
      <c r="DG61" s="451"/>
      <c r="DH61" s="451"/>
      <c r="DI61" s="451"/>
      <c r="DJ61" s="451"/>
      <c r="DK61" s="451"/>
      <c r="DL61" s="451"/>
      <c r="DM61" s="451"/>
      <c r="DN61" s="451"/>
      <c r="DO61" s="451"/>
      <c r="DP61" s="451"/>
      <c r="DQ61" s="451"/>
      <c r="DR61" s="451"/>
      <c r="DS61" s="451"/>
      <c r="DT61" s="451"/>
      <c r="DU61" s="451"/>
      <c r="DV61" s="451"/>
      <c r="DW61" s="451"/>
      <c r="DX61" s="451"/>
      <c r="DY61" s="451"/>
      <c r="DZ61" s="451"/>
      <c r="EA61" s="451"/>
      <c r="EB61" s="451"/>
      <c r="EC61" s="451"/>
      <c r="ED61" s="451"/>
      <c r="EE61" s="451"/>
      <c r="EF61" s="451"/>
      <c r="EG61" s="451"/>
      <c r="EH61" s="451"/>
      <c r="EI61" s="451"/>
      <c r="EJ61" s="451"/>
      <c r="EK61" s="451"/>
      <c r="EL61" s="451"/>
      <c r="EM61" s="451"/>
      <c r="EN61" s="451"/>
      <c r="EO61" s="451"/>
      <c r="EP61" s="451"/>
      <c r="EQ61" s="451"/>
      <c r="ER61" s="451"/>
      <c r="ES61" s="451"/>
      <c r="ET61" s="451"/>
      <c r="EU61" s="451"/>
      <c r="EV61" s="451"/>
      <c r="EW61" s="451"/>
      <c r="EX61" s="451"/>
      <c r="EY61" s="451"/>
      <c r="EZ61" s="451"/>
      <c r="FA61" s="451"/>
      <c r="FB61" s="451"/>
      <c r="FC61" s="451"/>
      <c r="FD61" s="451"/>
      <c r="FE61" s="451"/>
      <c r="FF61" s="451"/>
      <c r="FG61" s="451"/>
      <c r="FH61" s="451"/>
      <c r="FI61" s="451"/>
      <c r="FJ61" s="451"/>
      <c r="FK61" s="451"/>
      <c r="FL61" s="451"/>
      <c r="FM61" s="451"/>
      <c r="FN61" s="451"/>
      <c r="FO61" s="451"/>
      <c r="FP61" s="451"/>
      <c r="FQ61" s="451"/>
      <c r="FR61" s="451"/>
      <c r="FS61" s="451"/>
      <c r="FT61" s="451"/>
      <c r="FU61" s="451"/>
      <c r="FV61" s="451"/>
      <c r="FW61" s="451"/>
      <c r="FX61" s="451"/>
      <c r="FY61" s="451"/>
      <c r="FZ61" s="451"/>
      <c r="GA61" s="451"/>
      <c r="GB61" s="451"/>
      <c r="GC61" s="451"/>
      <c r="GD61" s="451"/>
      <c r="GE61" s="451"/>
      <c r="GF61" s="451"/>
      <c r="GG61" s="451"/>
      <c r="GH61" s="451"/>
      <c r="GI61" s="451"/>
      <c r="GJ61" s="451"/>
      <c r="GK61" s="451"/>
      <c r="GL61" s="451"/>
      <c r="GM61" s="451"/>
      <c r="GN61" s="451"/>
      <c r="GO61" s="451"/>
      <c r="GP61" s="451"/>
      <c r="GQ61" s="451"/>
      <c r="GR61" s="451"/>
      <c r="GS61" s="451"/>
      <c r="GT61" s="451"/>
      <c r="GU61" s="451"/>
      <c r="GV61" s="451"/>
      <c r="GW61" s="451"/>
      <c r="GX61" s="451"/>
      <c r="GY61" s="451"/>
      <c r="GZ61" s="451"/>
      <c r="HA61" s="451"/>
      <c r="HB61" s="451"/>
      <c r="HC61" s="451"/>
      <c r="HD61" s="451"/>
      <c r="HE61" s="451"/>
      <c r="HF61" s="451"/>
      <c r="HG61" s="451"/>
      <c r="HH61" s="451"/>
      <c r="HI61" s="451"/>
      <c r="HJ61" s="451"/>
      <c r="HK61" s="451"/>
      <c r="HL61" s="451"/>
      <c r="HM61" s="451"/>
      <c r="HN61" s="451"/>
      <c r="HO61" s="451"/>
      <c r="HP61" s="451"/>
      <c r="HQ61" s="451"/>
      <c r="HR61" s="451"/>
      <c r="HS61" s="451"/>
      <c r="HT61" s="451"/>
      <c r="HU61" s="451"/>
      <c r="HV61" s="451"/>
      <c r="HW61" s="451"/>
      <c r="HX61" s="451"/>
      <c r="HY61" s="451"/>
      <c r="HZ61" s="451"/>
      <c r="IA61" s="451"/>
      <c r="IB61" s="451"/>
      <c r="IC61" s="451"/>
      <c r="ID61" s="451"/>
      <c r="IE61" s="451"/>
      <c r="IF61" s="451"/>
      <c r="IG61" s="451"/>
      <c r="IH61" s="451"/>
      <c r="II61" s="451"/>
      <c r="IJ61" s="451"/>
      <c r="IK61" s="451"/>
      <c r="IL61" s="451"/>
      <c r="IM61" s="451"/>
      <c r="IN61" s="451"/>
      <c r="IO61" s="451"/>
      <c r="IP61" s="451"/>
      <c r="IQ61" s="451"/>
    </row>
    <row r="62" spans="1:251" s="21" customFormat="1" ht="24.75" customHeight="1">
      <c r="A62" s="157" t="s">
        <v>20</v>
      </c>
      <c r="B62" s="49" t="s">
        <v>149</v>
      </c>
      <c r="C62" s="49"/>
      <c r="D62" s="49"/>
      <c r="E62" s="49"/>
      <c r="F62" s="49"/>
      <c r="G62" s="49"/>
      <c r="H62" s="158"/>
      <c r="I62" s="84"/>
    </row>
    <row r="63" spans="1:251" s="21" customFormat="1" ht="26.25" customHeight="1">
      <c r="A63" s="160" t="s">
        <v>84</v>
      </c>
      <c r="B63" s="461" t="s">
        <v>94</v>
      </c>
      <c r="C63" s="160" t="s">
        <v>11</v>
      </c>
      <c r="D63" s="160">
        <v>100</v>
      </c>
      <c r="E63" s="462"/>
      <c r="F63" s="462"/>
      <c r="G63" s="160" t="s">
        <v>85</v>
      </c>
      <c r="H63" s="52">
        <v>45626</v>
      </c>
      <c r="I63" s="84"/>
    </row>
    <row r="64" spans="1:251" s="21" customFormat="1" ht="31.5">
      <c r="A64" s="160" t="s">
        <v>86</v>
      </c>
      <c r="B64" s="461" t="s">
        <v>95</v>
      </c>
      <c r="C64" s="160" t="s">
        <v>11</v>
      </c>
      <c r="D64" s="160">
        <v>100</v>
      </c>
      <c r="E64" s="462"/>
      <c r="F64" s="462"/>
      <c r="G64" s="160" t="s">
        <v>85</v>
      </c>
      <c r="H64" s="52">
        <v>45626</v>
      </c>
      <c r="I64" s="84"/>
    </row>
    <row r="65" spans="1:251" s="19" customFormat="1" ht="26.25" customHeight="1">
      <c r="A65" s="72">
        <v>3</v>
      </c>
      <c r="B65" s="73" t="s">
        <v>145</v>
      </c>
      <c r="C65" s="66" t="s">
        <v>128</v>
      </c>
      <c r="D65" s="66">
        <v>1</v>
      </c>
      <c r="E65" s="66"/>
      <c r="F65" s="57"/>
      <c r="G65" s="67">
        <v>1</v>
      </c>
      <c r="H65" s="52">
        <v>45626</v>
      </c>
      <c r="I65" s="76"/>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8"/>
      <c r="FF65" s="98"/>
      <c r="FG65" s="98"/>
      <c r="FH65" s="98"/>
      <c r="FI65" s="98"/>
      <c r="FJ65" s="98"/>
      <c r="FK65" s="98"/>
      <c r="FL65" s="98"/>
      <c r="FM65" s="98"/>
      <c r="FN65" s="98"/>
      <c r="FO65" s="98"/>
      <c r="FP65" s="98"/>
      <c r="FQ65" s="98"/>
      <c r="FR65" s="98"/>
      <c r="FS65" s="98"/>
      <c r="FT65" s="98"/>
      <c r="FU65" s="98"/>
      <c r="FV65" s="98"/>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row>
    <row r="66" spans="1:251" ht="23.25" customHeight="1">
      <c r="A66" s="63" t="s">
        <v>17</v>
      </c>
      <c r="B66" s="49" t="str">
        <f>"NHIỆM VỤ RIÊNG: "&amp;COUNTA(C66:C69)&amp;" chỉ tiêu"</f>
        <v>NHIỆM VỤ RIÊNG: 3 chỉ tiêu</v>
      </c>
      <c r="C66" s="49"/>
      <c r="D66" s="50"/>
      <c r="E66" s="51"/>
      <c r="F66" s="51"/>
      <c r="G66" s="51"/>
      <c r="H66" s="57">
        <v>45626</v>
      </c>
      <c r="I66" s="53"/>
    </row>
    <row r="67" spans="1:251" ht="31.5" customHeight="1">
      <c r="A67" s="50" t="s">
        <v>10</v>
      </c>
      <c r="B67" s="463" t="s">
        <v>36</v>
      </c>
      <c r="C67" s="51" t="s">
        <v>33</v>
      </c>
      <c r="D67" s="51">
        <v>100</v>
      </c>
      <c r="E67" s="75"/>
      <c r="F67" s="75"/>
      <c r="G67" s="51">
        <v>100</v>
      </c>
      <c r="H67" s="57">
        <v>45626</v>
      </c>
      <c r="I67" s="53"/>
    </row>
    <row r="68" spans="1:251" ht="54" customHeight="1">
      <c r="A68" s="50" t="s">
        <v>12</v>
      </c>
      <c r="B68" s="49" t="s">
        <v>210</v>
      </c>
      <c r="C68" s="51" t="s">
        <v>33</v>
      </c>
      <c r="D68" s="51">
        <v>100</v>
      </c>
      <c r="E68" s="75"/>
      <c r="F68" s="75"/>
      <c r="G68" s="51">
        <v>100</v>
      </c>
      <c r="H68" s="57">
        <v>45626</v>
      </c>
      <c r="I68" s="53"/>
    </row>
    <row r="69" spans="1:251" s="21" customFormat="1" ht="47.25">
      <c r="A69" s="157" t="s">
        <v>15</v>
      </c>
      <c r="B69" s="49" t="s">
        <v>151</v>
      </c>
      <c r="C69" s="160" t="s">
        <v>11</v>
      </c>
      <c r="D69" s="160">
        <v>100</v>
      </c>
      <c r="E69" s="462"/>
      <c r="F69" s="462"/>
      <c r="G69" s="160" t="s">
        <v>85</v>
      </c>
      <c r="H69" s="52">
        <v>45626</v>
      </c>
      <c r="I69" s="84"/>
    </row>
    <row r="70" spans="1:251" s="173" customFormat="1" ht="26.25" customHeight="1">
      <c r="A70" s="263" t="s">
        <v>39</v>
      </c>
      <c r="B70" s="264" t="str">
        <f>"Tổng số chỉ tiêu đăng ký (A+B+C): "&amp;COUNTA(C10:C69)&amp;" chỉ tiêu"</f>
        <v>Tổng số chỉ tiêu đăng ký (A+B+C): 49 chỉ tiêu</v>
      </c>
      <c r="C70" s="265"/>
      <c r="D70" s="266"/>
      <c r="E70" s="266"/>
      <c r="F70" s="266"/>
      <c r="G70" s="266"/>
      <c r="H70" s="267"/>
      <c r="I70" s="268"/>
      <c r="J70" s="269"/>
      <c r="K70" s="269"/>
      <c r="L70" s="269"/>
      <c r="M70" s="269"/>
      <c r="N70" s="269"/>
      <c r="O70" s="269"/>
      <c r="P70" s="269"/>
      <c r="Q70" s="269"/>
      <c r="R70" s="269"/>
      <c r="S70" s="269"/>
      <c r="T70" s="269"/>
      <c r="U70" s="270"/>
      <c r="V70" s="270"/>
      <c r="W70" s="270"/>
      <c r="X70" s="270"/>
      <c r="Y70" s="270"/>
      <c r="Z70" s="270"/>
      <c r="AA70" s="270"/>
      <c r="AB70" s="270"/>
      <c r="AC70" s="270"/>
      <c r="AD70" s="270"/>
      <c r="AE70" s="270"/>
      <c r="AF70" s="270"/>
      <c r="AG70" s="270"/>
      <c r="AH70" s="270"/>
      <c r="AI70" s="270"/>
      <c r="AJ70" s="270"/>
      <c r="AK70" s="270"/>
      <c r="AL70" s="270"/>
      <c r="AM70" s="270"/>
      <c r="AN70" s="270"/>
      <c r="AO70" s="270"/>
      <c r="AP70" s="270"/>
      <c r="AQ70" s="270"/>
      <c r="AR70" s="270"/>
      <c r="AS70" s="270"/>
      <c r="AT70" s="270"/>
      <c r="AU70" s="270"/>
      <c r="AV70" s="270"/>
      <c r="AW70" s="270"/>
      <c r="AX70" s="270"/>
      <c r="AY70" s="270"/>
      <c r="AZ70" s="270"/>
      <c r="BA70" s="270"/>
      <c r="BB70" s="270"/>
      <c r="BC70" s="270"/>
      <c r="BD70" s="270"/>
      <c r="BE70" s="270"/>
      <c r="BF70" s="270"/>
      <c r="BG70" s="270"/>
      <c r="BH70" s="270"/>
      <c r="BI70" s="270"/>
      <c r="BJ70" s="270"/>
      <c r="BK70" s="270"/>
      <c r="BL70" s="270"/>
      <c r="BM70" s="270"/>
      <c r="BN70" s="270"/>
      <c r="BO70" s="270"/>
      <c r="BP70" s="270"/>
      <c r="BQ70" s="270"/>
      <c r="BR70" s="270"/>
      <c r="BS70" s="270"/>
      <c r="BT70" s="270"/>
      <c r="BU70" s="270"/>
      <c r="BV70" s="270"/>
      <c r="BW70" s="270"/>
      <c r="BX70" s="270"/>
      <c r="BY70" s="270"/>
      <c r="BZ70" s="270"/>
      <c r="CA70" s="270"/>
      <c r="CB70" s="270"/>
      <c r="CC70" s="270"/>
      <c r="CD70" s="270"/>
      <c r="CE70" s="270"/>
      <c r="CF70" s="270"/>
      <c r="CG70" s="270"/>
      <c r="CH70" s="270"/>
      <c r="CI70" s="270"/>
      <c r="CJ70" s="270"/>
      <c r="CK70" s="270"/>
      <c r="CL70" s="270"/>
      <c r="CM70" s="270"/>
      <c r="CN70" s="270"/>
      <c r="CO70" s="270"/>
      <c r="CP70" s="270"/>
      <c r="CQ70" s="270"/>
      <c r="CR70" s="270"/>
      <c r="CS70" s="270"/>
      <c r="CT70" s="270"/>
      <c r="CU70" s="270"/>
      <c r="CV70" s="270"/>
      <c r="CW70" s="270"/>
      <c r="CX70" s="270"/>
      <c r="CY70" s="270"/>
      <c r="CZ70" s="270"/>
      <c r="DA70" s="270"/>
      <c r="DB70" s="270"/>
      <c r="DC70" s="270"/>
      <c r="DD70" s="270"/>
      <c r="DE70" s="270"/>
      <c r="DF70" s="270"/>
      <c r="DG70" s="270"/>
      <c r="DH70" s="270"/>
      <c r="DI70" s="270"/>
      <c r="DJ70" s="270"/>
      <c r="DK70" s="270"/>
      <c r="DL70" s="270"/>
      <c r="DM70" s="270"/>
      <c r="DN70" s="270"/>
      <c r="DO70" s="270"/>
      <c r="DP70" s="270"/>
      <c r="DQ70" s="270"/>
      <c r="DR70" s="270"/>
      <c r="DS70" s="270"/>
      <c r="DT70" s="270"/>
      <c r="DU70" s="270"/>
      <c r="DV70" s="270"/>
      <c r="DW70" s="270"/>
      <c r="DX70" s="270"/>
      <c r="DY70" s="270"/>
      <c r="DZ70" s="270"/>
      <c r="EA70" s="270"/>
      <c r="EB70" s="270"/>
      <c r="EC70" s="270"/>
      <c r="ED70" s="270"/>
      <c r="EE70" s="270"/>
      <c r="EF70" s="270"/>
      <c r="EG70" s="270"/>
      <c r="EH70" s="270"/>
      <c r="EI70" s="270"/>
      <c r="EJ70" s="270"/>
      <c r="EK70" s="270"/>
      <c r="EL70" s="270"/>
      <c r="EM70" s="270"/>
      <c r="EN70" s="270"/>
      <c r="EO70" s="270"/>
      <c r="EP70" s="270"/>
      <c r="EQ70" s="270"/>
      <c r="ER70" s="270"/>
      <c r="ES70" s="270"/>
      <c r="ET70" s="270"/>
      <c r="EU70" s="270"/>
      <c r="EV70" s="270"/>
      <c r="EW70" s="270"/>
      <c r="EX70" s="270"/>
      <c r="EY70" s="270"/>
      <c r="EZ70" s="270"/>
      <c r="FA70" s="270"/>
      <c r="FB70" s="270"/>
      <c r="FC70" s="270"/>
      <c r="FD70" s="270"/>
      <c r="FE70" s="270"/>
      <c r="FF70" s="270"/>
      <c r="FG70" s="270"/>
      <c r="FH70" s="270"/>
      <c r="FI70" s="270"/>
      <c r="FJ70" s="270"/>
      <c r="FK70" s="270"/>
      <c r="FL70" s="270"/>
      <c r="FM70" s="270"/>
      <c r="FN70" s="270"/>
      <c r="FO70" s="270"/>
      <c r="FP70" s="270"/>
      <c r="FQ70" s="270"/>
      <c r="FR70" s="270"/>
      <c r="FS70" s="270"/>
      <c r="FT70" s="270"/>
      <c r="FU70" s="270"/>
      <c r="FV70" s="270"/>
      <c r="FW70" s="270"/>
      <c r="FX70" s="270"/>
      <c r="FY70" s="270"/>
      <c r="FZ70" s="270"/>
      <c r="GA70" s="270"/>
      <c r="GB70" s="270"/>
      <c r="GC70" s="270"/>
      <c r="GD70" s="270"/>
      <c r="GE70" s="270"/>
      <c r="GF70" s="270"/>
      <c r="GG70" s="270"/>
      <c r="GH70" s="270"/>
      <c r="GI70" s="270"/>
      <c r="GJ70" s="270"/>
      <c r="GK70" s="270"/>
      <c r="GL70" s="270"/>
      <c r="GM70" s="270"/>
      <c r="GN70" s="270"/>
      <c r="GO70" s="270"/>
      <c r="GP70" s="270"/>
      <c r="GQ70" s="270"/>
      <c r="GR70" s="270"/>
      <c r="GS70" s="270"/>
      <c r="GT70" s="270"/>
      <c r="GU70" s="270"/>
      <c r="GV70" s="270"/>
      <c r="GW70" s="270"/>
      <c r="GX70" s="270"/>
      <c r="GY70" s="270"/>
      <c r="GZ70" s="270"/>
      <c r="HA70" s="270"/>
      <c r="HB70" s="270"/>
      <c r="HC70" s="270"/>
      <c r="HD70" s="270"/>
      <c r="HE70" s="270"/>
      <c r="HF70" s="270"/>
      <c r="HG70" s="270"/>
      <c r="HH70" s="270"/>
      <c r="HI70" s="270"/>
      <c r="HJ70" s="270"/>
      <c r="HK70" s="270"/>
      <c r="HL70" s="270"/>
      <c r="HM70" s="270"/>
      <c r="HN70" s="270"/>
      <c r="HO70" s="270"/>
      <c r="HP70" s="270"/>
      <c r="HQ70" s="270"/>
      <c r="HR70" s="270"/>
      <c r="HS70" s="270"/>
      <c r="HT70" s="270"/>
      <c r="HU70" s="270"/>
      <c r="HV70" s="270"/>
      <c r="HW70" s="270"/>
      <c r="HX70" s="270"/>
      <c r="HY70" s="270"/>
      <c r="HZ70" s="270"/>
      <c r="IA70" s="270"/>
      <c r="IB70" s="270"/>
      <c r="IC70" s="270"/>
      <c r="ID70" s="270"/>
      <c r="IE70" s="270"/>
      <c r="IF70" s="270"/>
      <c r="IG70" s="270"/>
      <c r="IH70" s="270"/>
      <c r="II70" s="270"/>
      <c r="IJ70" s="270"/>
      <c r="IK70" s="270"/>
      <c r="IL70" s="270"/>
      <c r="IM70" s="270"/>
      <c r="IN70" s="270"/>
    </row>
  </sheetData>
  <mergeCells count="10">
    <mergeCell ref="A1:I1"/>
    <mergeCell ref="B2:F2"/>
    <mergeCell ref="A3:I3"/>
    <mergeCell ref="E5:F5"/>
    <mergeCell ref="G5:H5"/>
    <mergeCell ref="I5:I6"/>
    <mergeCell ref="A5:A6"/>
    <mergeCell ref="B5:B6"/>
    <mergeCell ref="C5:C6"/>
    <mergeCell ref="D5:D6"/>
  </mergeCells>
  <printOptions horizontalCentered="1"/>
  <pageMargins left="0.47" right="0.3" top="0.35" bottom="0.28999999999999998" header="0.17" footer="0.17"/>
  <pageSetup paperSize="9" scale="80" orientation="landscape" r:id="rId1"/>
  <headerFooter>
    <oddHeader>Page &amp;P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P30"/>
  <sheetViews>
    <sheetView workbookViewId="0"/>
  </sheetViews>
  <sheetFormatPr defaultColWidth="14.42578125" defaultRowHeight="15" customHeight="1"/>
  <cols>
    <col min="1" max="1" width="7" customWidth="1"/>
    <col min="2" max="2" width="52.7109375" customWidth="1"/>
    <col min="5" max="5" width="18.5703125" customWidth="1"/>
    <col min="6" max="6" width="21.42578125" customWidth="1"/>
  </cols>
  <sheetData>
    <row r="1" spans="1:250" ht="18">
      <c r="A1" s="2" t="s">
        <v>44</v>
      </c>
      <c r="B1" s="2"/>
      <c r="C1" s="3"/>
      <c r="D1" s="3"/>
      <c r="E1" s="3"/>
      <c r="F1" s="3"/>
      <c r="G1" s="3"/>
      <c r="H1" s="3"/>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row>
    <row r="2" spans="1:250" ht="18">
      <c r="A2" s="2" t="s">
        <v>49</v>
      </c>
      <c r="B2" s="2"/>
      <c r="C2" s="3"/>
      <c r="D2" s="3"/>
      <c r="E2" s="3"/>
      <c r="F2" s="3"/>
      <c r="G2" s="3"/>
      <c r="H2" s="3"/>
      <c r="I2" s="3"/>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row>
    <row r="3" spans="1:250" ht="18">
      <c r="A3" s="409" t="s">
        <v>0</v>
      </c>
      <c r="B3" s="410"/>
      <c r="C3" s="410"/>
      <c r="D3" s="410"/>
      <c r="E3" s="410"/>
      <c r="F3" s="410"/>
      <c r="G3" s="410"/>
      <c r="H3" s="410"/>
      <c r="I3" s="410"/>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row>
    <row r="4" spans="1:250" ht="18">
      <c r="A4" s="409" t="s">
        <v>50</v>
      </c>
      <c r="B4" s="410"/>
      <c r="C4" s="410"/>
      <c r="D4" s="410"/>
      <c r="E4" s="410"/>
      <c r="F4" s="410"/>
      <c r="G4" s="410"/>
      <c r="H4" s="410"/>
      <c r="I4" s="410"/>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row>
    <row r="5" spans="1:250" ht="15" customHeight="1">
      <c r="A5" s="411" t="s">
        <v>51</v>
      </c>
      <c r="B5" s="410"/>
      <c r="C5" s="410"/>
      <c r="D5" s="410"/>
      <c r="E5" s="410"/>
      <c r="F5" s="410"/>
      <c r="G5" s="410"/>
      <c r="H5" s="410"/>
      <c r="I5" s="410"/>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row>
    <row r="6" spans="1:250" ht="15.75">
      <c r="A6" s="5"/>
      <c r="B6" s="5"/>
      <c r="C6" s="5"/>
      <c r="D6" s="5"/>
      <c r="E6" s="6"/>
      <c r="F6" s="6"/>
      <c r="G6" s="6"/>
      <c r="H6" s="6"/>
    </row>
    <row r="7" spans="1:250">
      <c r="A7" s="412" t="s">
        <v>45</v>
      </c>
      <c r="B7" s="412" t="s">
        <v>46</v>
      </c>
      <c r="C7" s="412" t="s">
        <v>3</v>
      </c>
      <c r="D7" s="412" t="s">
        <v>4</v>
      </c>
      <c r="E7" s="415" t="s">
        <v>5</v>
      </c>
      <c r="F7" s="416"/>
      <c r="G7" s="416"/>
      <c r="H7" s="417"/>
    </row>
    <row r="8" spans="1:250">
      <c r="A8" s="413"/>
      <c r="B8" s="413"/>
      <c r="C8" s="413"/>
      <c r="D8" s="413"/>
      <c r="E8" s="415" t="s">
        <v>6</v>
      </c>
      <c r="F8" s="417"/>
      <c r="G8" s="415" t="s">
        <v>7</v>
      </c>
      <c r="H8" s="417"/>
    </row>
    <row r="9" spans="1:250">
      <c r="A9" s="413"/>
      <c r="B9" s="413"/>
      <c r="C9" s="413"/>
      <c r="D9" s="413"/>
      <c r="E9" s="418" t="s">
        <v>4</v>
      </c>
      <c r="F9" s="7" t="s">
        <v>8</v>
      </c>
      <c r="G9" s="418" t="s">
        <v>4</v>
      </c>
      <c r="H9" s="7" t="s">
        <v>8</v>
      </c>
    </row>
    <row r="10" spans="1:250" ht="30">
      <c r="A10" s="414"/>
      <c r="B10" s="414"/>
      <c r="C10" s="414"/>
      <c r="D10" s="414"/>
      <c r="E10" s="414"/>
      <c r="F10" s="7" t="s">
        <v>9</v>
      </c>
      <c r="G10" s="414"/>
      <c r="H10" s="7" t="s">
        <v>47</v>
      </c>
    </row>
    <row r="11" spans="1:250" ht="15.75">
      <c r="A11" s="8" t="s">
        <v>10</v>
      </c>
      <c r="B11" s="11" t="s">
        <v>52</v>
      </c>
      <c r="C11" s="12"/>
      <c r="D11" s="13"/>
      <c r="E11" s="7"/>
      <c r="F11" s="7"/>
      <c r="G11" s="7"/>
      <c r="H11" s="7"/>
    </row>
    <row r="12" spans="1:250" ht="30">
      <c r="A12" s="8">
        <v>1</v>
      </c>
      <c r="B12" s="14" t="s">
        <v>53</v>
      </c>
      <c r="C12" s="12" t="s">
        <v>11</v>
      </c>
      <c r="D12" s="13">
        <v>100</v>
      </c>
      <c r="E12" s="7"/>
      <c r="F12" s="7"/>
      <c r="G12" s="7">
        <v>100</v>
      </c>
      <c r="H12" s="7" t="s">
        <v>21</v>
      </c>
    </row>
    <row r="13" spans="1:250" ht="30">
      <c r="A13" s="8">
        <v>2</v>
      </c>
      <c r="B13" s="14" t="s">
        <v>54</v>
      </c>
      <c r="C13" s="7" t="s">
        <v>55</v>
      </c>
      <c r="D13" s="7">
        <v>2.105</v>
      </c>
      <c r="E13" s="7">
        <v>1</v>
      </c>
      <c r="F13" s="7" t="s">
        <v>56</v>
      </c>
      <c r="G13" s="7">
        <v>2.105</v>
      </c>
      <c r="H13" s="7" t="s">
        <v>21</v>
      </c>
    </row>
    <row r="14" spans="1:250" ht="15.75">
      <c r="A14" s="8">
        <v>3</v>
      </c>
      <c r="B14" s="14" t="s">
        <v>57</v>
      </c>
      <c r="C14" s="7" t="s">
        <v>11</v>
      </c>
      <c r="D14" s="7">
        <v>100</v>
      </c>
      <c r="E14" s="7"/>
      <c r="F14" s="7"/>
      <c r="G14" s="7">
        <v>100</v>
      </c>
      <c r="H14" s="7" t="s">
        <v>21</v>
      </c>
    </row>
    <row r="15" spans="1:250" ht="15.75">
      <c r="A15" s="8">
        <v>4</v>
      </c>
      <c r="B15" s="14" t="s">
        <v>58</v>
      </c>
      <c r="C15" s="7" t="s">
        <v>11</v>
      </c>
      <c r="D15" s="7">
        <v>93</v>
      </c>
      <c r="E15" s="7"/>
      <c r="F15" s="7"/>
      <c r="G15" s="7">
        <v>93</v>
      </c>
      <c r="H15" s="7" t="s">
        <v>21</v>
      </c>
    </row>
    <row r="16" spans="1:250" ht="15.75">
      <c r="A16" s="8">
        <v>5</v>
      </c>
      <c r="B16" s="14" t="s">
        <v>59</v>
      </c>
      <c r="C16" s="7" t="s">
        <v>30</v>
      </c>
      <c r="D16" s="7">
        <v>1</v>
      </c>
      <c r="E16" s="7"/>
      <c r="F16" s="7"/>
      <c r="G16" s="7">
        <v>1</v>
      </c>
      <c r="H16" s="7" t="s">
        <v>21</v>
      </c>
    </row>
    <row r="17" spans="1:8" ht="15.75">
      <c r="A17" s="8">
        <v>6</v>
      </c>
      <c r="B17" s="14" t="s">
        <v>60</v>
      </c>
      <c r="C17" s="7" t="s">
        <v>32</v>
      </c>
      <c r="D17" s="7">
        <v>6</v>
      </c>
      <c r="E17" s="7">
        <v>3</v>
      </c>
      <c r="F17" s="7" t="s">
        <v>61</v>
      </c>
      <c r="G17" s="7">
        <v>6</v>
      </c>
      <c r="H17" s="7" t="s">
        <v>21</v>
      </c>
    </row>
    <row r="18" spans="1:8" ht="30">
      <c r="A18" s="8">
        <v>7</v>
      </c>
      <c r="B18" s="14" t="s">
        <v>62</v>
      </c>
      <c r="C18" s="7" t="s">
        <v>32</v>
      </c>
      <c r="D18" s="7">
        <v>50</v>
      </c>
      <c r="E18" s="7"/>
      <c r="F18" s="7"/>
      <c r="G18" s="7">
        <v>50</v>
      </c>
      <c r="H18" s="7" t="s">
        <v>21</v>
      </c>
    </row>
    <row r="19" spans="1:8" ht="45">
      <c r="A19" s="8">
        <v>8</v>
      </c>
      <c r="B19" s="14" t="s">
        <v>63</v>
      </c>
      <c r="C19" s="15" t="s">
        <v>11</v>
      </c>
      <c r="D19" s="15">
        <v>100</v>
      </c>
      <c r="E19" s="7"/>
      <c r="F19" s="7"/>
      <c r="G19" s="7">
        <v>100</v>
      </c>
      <c r="H19" s="7" t="s">
        <v>21</v>
      </c>
    </row>
    <row r="20" spans="1:8" ht="45">
      <c r="A20" s="8">
        <v>9</v>
      </c>
      <c r="B20" s="14" t="s">
        <v>64</v>
      </c>
      <c r="C20" s="15" t="s">
        <v>11</v>
      </c>
      <c r="D20" s="15">
        <v>100</v>
      </c>
      <c r="E20" s="7"/>
      <c r="F20" s="7"/>
      <c r="G20" s="7">
        <v>100</v>
      </c>
      <c r="H20" s="7" t="s">
        <v>21</v>
      </c>
    </row>
    <row r="21" spans="1:8" ht="30">
      <c r="A21" s="8">
        <v>10</v>
      </c>
      <c r="B21" s="14" t="s">
        <v>65</v>
      </c>
      <c r="C21" s="15" t="s">
        <v>11</v>
      </c>
      <c r="D21" s="15">
        <v>100</v>
      </c>
      <c r="E21" s="7"/>
      <c r="F21" s="7"/>
      <c r="G21" s="7">
        <v>100</v>
      </c>
      <c r="H21" s="7" t="s">
        <v>21</v>
      </c>
    </row>
    <row r="22" spans="1:8" ht="30">
      <c r="A22" s="8">
        <v>11</v>
      </c>
      <c r="B22" s="14" t="s">
        <v>66</v>
      </c>
      <c r="C22" s="15" t="s">
        <v>11</v>
      </c>
      <c r="D22" s="15">
        <v>100</v>
      </c>
      <c r="E22" s="7"/>
      <c r="F22" s="7"/>
      <c r="G22" s="7">
        <v>100</v>
      </c>
      <c r="H22" s="7" t="s">
        <v>21</v>
      </c>
    </row>
    <row r="23" spans="1:8" ht="15.75">
      <c r="A23" s="8">
        <v>12</v>
      </c>
      <c r="B23" s="14" t="s">
        <v>67</v>
      </c>
      <c r="C23" s="7" t="s">
        <v>11</v>
      </c>
      <c r="D23" s="7">
        <v>88</v>
      </c>
      <c r="E23" s="7"/>
      <c r="F23" s="7"/>
      <c r="G23" s="7">
        <v>88</v>
      </c>
      <c r="H23" s="7" t="s">
        <v>21</v>
      </c>
    </row>
    <row r="24" spans="1:8" ht="15.75">
      <c r="A24" s="8" t="s">
        <v>12</v>
      </c>
      <c r="B24" s="11" t="s">
        <v>68</v>
      </c>
      <c r="C24" s="13"/>
      <c r="D24" s="13"/>
      <c r="E24" s="7"/>
      <c r="F24" s="7"/>
      <c r="G24" s="7"/>
      <c r="H24" s="7"/>
    </row>
    <row r="25" spans="1:8" ht="15.75">
      <c r="A25" s="10">
        <v>1</v>
      </c>
      <c r="B25" s="14" t="s">
        <v>24</v>
      </c>
      <c r="C25" s="15" t="s">
        <v>33</v>
      </c>
      <c r="D25" s="7" t="s">
        <v>19</v>
      </c>
      <c r="E25" s="7"/>
      <c r="F25" s="7"/>
      <c r="G25" s="7" t="s">
        <v>35</v>
      </c>
      <c r="H25" s="7" t="s">
        <v>21</v>
      </c>
    </row>
    <row r="26" spans="1:8" ht="30">
      <c r="A26" s="10">
        <v>2</v>
      </c>
      <c r="B26" s="14" t="s">
        <v>25</v>
      </c>
      <c r="C26" s="15" t="s">
        <v>13</v>
      </c>
      <c r="D26" s="15">
        <v>5</v>
      </c>
      <c r="E26" s="7"/>
      <c r="F26" s="7"/>
      <c r="G26" s="7">
        <v>5</v>
      </c>
      <c r="H26" s="7" t="s">
        <v>21</v>
      </c>
    </row>
    <row r="27" spans="1:8" ht="15.75">
      <c r="A27" s="10">
        <v>3</v>
      </c>
      <c r="B27" s="14" t="s">
        <v>26</v>
      </c>
      <c r="C27" s="15" t="s">
        <v>11</v>
      </c>
      <c r="D27" s="15">
        <v>100</v>
      </c>
      <c r="E27" s="16">
        <v>45382</v>
      </c>
      <c r="F27" s="7"/>
      <c r="G27" s="7"/>
      <c r="H27" s="7"/>
    </row>
    <row r="28" spans="1:8" ht="75">
      <c r="A28" s="10">
        <v>4</v>
      </c>
      <c r="B28" s="14" t="s">
        <v>69</v>
      </c>
      <c r="C28" s="15" t="s">
        <v>33</v>
      </c>
      <c r="D28" s="15" t="s">
        <v>19</v>
      </c>
      <c r="E28" s="7"/>
      <c r="F28" s="7"/>
      <c r="G28" s="7" t="s">
        <v>70</v>
      </c>
      <c r="H28" s="7" t="s">
        <v>21</v>
      </c>
    </row>
    <row r="29" spans="1:8" ht="45">
      <c r="A29" s="10">
        <v>5</v>
      </c>
      <c r="B29" s="14" t="s">
        <v>71</v>
      </c>
      <c r="C29" s="15" t="s">
        <v>11</v>
      </c>
      <c r="D29" s="15">
        <v>90</v>
      </c>
      <c r="E29" s="7"/>
      <c r="F29" s="7"/>
      <c r="G29" s="7">
        <v>90</v>
      </c>
      <c r="H29" s="7" t="s">
        <v>21</v>
      </c>
    </row>
    <row r="30" spans="1:8" ht="15.75">
      <c r="A30" s="8" t="s">
        <v>39</v>
      </c>
      <c r="B30" s="11" t="s">
        <v>72</v>
      </c>
      <c r="C30" s="9"/>
      <c r="D30" s="9"/>
      <c r="E30" s="1"/>
      <c r="F30" s="1"/>
      <c r="G30" s="1"/>
      <c r="H30" s="1"/>
    </row>
  </sheetData>
  <mergeCells count="12">
    <mergeCell ref="A3:I3"/>
    <mergeCell ref="A4:I4"/>
    <mergeCell ref="A5:I5"/>
    <mergeCell ref="A7:A10"/>
    <mergeCell ref="B7:B10"/>
    <mergeCell ref="C7:C10"/>
    <mergeCell ref="D7:D10"/>
    <mergeCell ref="E7:H7"/>
    <mergeCell ref="E8:F8"/>
    <mergeCell ref="G8:H8"/>
    <mergeCell ref="E9:E10"/>
    <mergeCell ref="G9: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99"/>
  <sheetViews>
    <sheetView topLeftCell="A53" workbookViewId="0">
      <selection activeCell="B65" sqref="B65"/>
    </sheetView>
  </sheetViews>
  <sheetFormatPr defaultRowHeight="18.75"/>
  <cols>
    <col min="1" max="1" width="5.7109375" style="20" customWidth="1"/>
    <col min="2" max="2" width="90.42578125" style="19" customWidth="1"/>
    <col min="3" max="3" width="9.5703125" style="167" customWidth="1"/>
    <col min="4" max="4" width="7.85546875" style="167" customWidth="1"/>
    <col min="5" max="5" width="12" style="167" customWidth="1"/>
    <col min="6" max="6" width="11.42578125" style="167" customWidth="1"/>
    <col min="7" max="7" width="11.85546875" style="167" customWidth="1"/>
    <col min="8" max="8" width="13.42578125" style="167" customWidth="1"/>
    <col min="9" max="9" width="8.140625" style="271" customWidth="1"/>
    <col min="10" max="255" width="9.140625" style="19"/>
    <col min="256" max="256" width="5.7109375" style="19" customWidth="1"/>
    <col min="257" max="257" width="97.28515625" style="19" customWidth="1"/>
    <col min="258" max="258" width="6.5703125" style="19" customWidth="1"/>
    <col min="259" max="259" width="7.85546875" style="19" customWidth="1"/>
    <col min="260" max="260" width="12" style="19" customWidth="1"/>
    <col min="261" max="261" width="7.7109375" style="19" customWidth="1"/>
    <col min="262" max="262" width="11.85546875" style="19" customWidth="1"/>
    <col min="263" max="263" width="8.7109375" style="19" customWidth="1"/>
    <col min="264" max="264" width="12" style="19" customWidth="1"/>
    <col min="265" max="265" width="7.42578125" style="19" customWidth="1"/>
    <col min="266" max="511" width="9.140625" style="19"/>
    <col min="512" max="512" width="5.7109375" style="19" customWidth="1"/>
    <col min="513" max="513" width="97.28515625" style="19" customWidth="1"/>
    <col min="514" max="514" width="6.5703125" style="19" customWidth="1"/>
    <col min="515" max="515" width="7.85546875" style="19" customWidth="1"/>
    <col min="516" max="516" width="12" style="19" customWidth="1"/>
    <col min="517" max="517" width="7.7109375" style="19" customWidth="1"/>
    <col min="518" max="518" width="11.85546875" style="19" customWidth="1"/>
    <col min="519" max="519" width="8.7109375" style="19" customWidth="1"/>
    <col min="520" max="520" width="12" style="19" customWidth="1"/>
    <col min="521" max="521" width="7.42578125" style="19" customWidth="1"/>
    <col min="522" max="767" width="9.140625" style="19"/>
    <col min="768" max="768" width="5.7109375" style="19" customWidth="1"/>
    <col min="769" max="769" width="97.28515625" style="19" customWidth="1"/>
    <col min="770" max="770" width="6.5703125" style="19" customWidth="1"/>
    <col min="771" max="771" width="7.85546875" style="19" customWidth="1"/>
    <col min="772" max="772" width="12" style="19" customWidth="1"/>
    <col min="773" max="773" width="7.7109375" style="19" customWidth="1"/>
    <col min="774" max="774" width="11.85546875" style="19" customWidth="1"/>
    <col min="775" max="775" width="8.7109375" style="19" customWidth="1"/>
    <col min="776" max="776" width="12" style="19" customWidth="1"/>
    <col min="777" max="777" width="7.42578125" style="19" customWidth="1"/>
    <col min="778" max="1023" width="9.140625" style="19"/>
    <col min="1024" max="1024" width="5.7109375" style="19" customWidth="1"/>
    <col min="1025" max="1025" width="97.28515625" style="19" customWidth="1"/>
    <col min="1026" max="1026" width="6.5703125" style="19" customWidth="1"/>
    <col min="1027" max="1027" width="7.85546875" style="19" customWidth="1"/>
    <col min="1028" max="1028" width="12" style="19" customWidth="1"/>
    <col min="1029" max="1029" width="7.7109375" style="19" customWidth="1"/>
    <col min="1030" max="1030" width="11.85546875" style="19" customWidth="1"/>
    <col min="1031" max="1031" width="8.7109375" style="19" customWidth="1"/>
    <col min="1032" max="1032" width="12" style="19" customWidth="1"/>
    <col min="1033" max="1033" width="7.42578125" style="19" customWidth="1"/>
    <col min="1034" max="1279" width="9.140625" style="19"/>
    <col min="1280" max="1280" width="5.7109375" style="19" customWidth="1"/>
    <col min="1281" max="1281" width="97.28515625" style="19" customWidth="1"/>
    <col min="1282" max="1282" width="6.5703125" style="19" customWidth="1"/>
    <col min="1283" max="1283" width="7.85546875" style="19" customWidth="1"/>
    <col min="1284" max="1284" width="12" style="19" customWidth="1"/>
    <col min="1285" max="1285" width="7.7109375" style="19" customWidth="1"/>
    <col min="1286" max="1286" width="11.85546875" style="19" customWidth="1"/>
    <col min="1287" max="1287" width="8.7109375" style="19" customWidth="1"/>
    <col min="1288" max="1288" width="12" style="19" customWidth="1"/>
    <col min="1289" max="1289" width="7.42578125" style="19" customWidth="1"/>
    <col min="1290" max="1535" width="9.140625" style="19"/>
    <col min="1536" max="1536" width="5.7109375" style="19" customWidth="1"/>
    <col min="1537" max="1537" width="97.28515625" style="19" customWidth="1"/>
    <col min="1538" max="1538" width="6.5703125" style="19" customWidth="1"/>
    <col min="1539" max="1539" width="7.85546875" style="19" customWidth="1"/>
    <col min="1540" max="1540" width="12" style="19" customWidth="1"/>
    <col min="1541" max="1541" width="7.7109375" style="19" customWidth="1"/>
    <col min="1542" max="1542" width="11.85546875" style="19" customWidth="1"/>
    <col min="1543" max="1543" width="8.7109375" style="19" customWidth="1"/>
    <col min="1544" max="1544" width="12" style="19" customWidth="1"/>
    <col min="1545" max="1545" width="7.42578125" style="19" customWidth="1"/>
    <col min="1546" max="1791" width="9.140625" style="19"/>
    <col min="1792" max="1792" width="5.7109375" style="19" customWidth="1"/>
    <col min="1793" max="1793" width="97.28515625" style="19" customWidth="1"/>
    <col min="1794" max="1794" width="6.5703125" style="19" customWidth="1"/>
    <col min="1795" max="1795" width="7.85546875" style="19" customWidth="1"/>
    <col min="1796" max="1796" width="12" style="19" customWidth="1"/>
    <col min="1797" max="1797" width="7.7109375" style="19" customWidth="1"/>
    <col min="1798" max="1798" width="11.85546875" style="19" customWidth="1"/>
    <col min="1799" max="1799" width="8.7109375" style="19" customWidth="1"/>
    <col min="1800" max="1800" width="12" style="19" customWidth="1"/>
    <col min="1801" max="1801" width="7.42578125" style="19" customWidth="1"/>
    <col min="1802" max="2047" width="9.140625" style="19"/>
    <col min="2048" max="2048" width="5.7109375" style="19" customWidth="1"/>
    <col min="2049" max="2049" width="97.28515625" style="19" customWidth="1"/>
    <col min="2050" max="2050" width="6.5703125" style="19" customWidth="1"/>
    <col min="2051" max="2051" width="7.85546875" style="19" customWidth="1"/>
    <col min="2052" max="2052" width="12" style="19" customWidth="1"/>
    <col min="2053" max="2053" width="7.7109375" style="19" customWidth="1"/>
    <col min="2054" max="2054" width="11.85546875" style="19" customWidth="1"/>
    <col min="2055" max="2055" width="8.7109375" style="19" customWidth="1"/>
    <col min="2056" max="2056" width="12" style="19" customWidth="1"/>
    <col min="2057" max="2057" width="7.42578125" style="19" customWidth="1"/>
    <col min="2058" max="2303" width="9.140625" style="19"/>
    <col min="2304" max="2304" width="5.7109375" style="19" customWidth="1"/>
    <col min="2305" max="2305" width="97.28515625" style="19" customWidth="1"/>
    <col min="2306" max="2306" width="6.5703125" style="19" customWidth="1"/>
    <col min="2307" max="2307" width="7.85546875" style="19" customWidth="1"/>
    <col min="2308" max="2308" width="12" style="19" customWidth="1"/>
    <col min="2309" max="2309" width="7.7109375" style="19" customWidth="1"/>
    <col min="2310" max="2310" width="11.85546875" style="19" customWidth="1"/>
    <col min="2311" max="2311" width="8.7109375" style="19" customWidth="1"/>
    <col min="2312" max="2312" width="12" style="19" customWidth="1"/>
    <col min="2313" max="2313" width="7.42578125" style="19" customWidth="1"/>
    <col min="2314" max="2559" width="9.140625" style="19"/>
    <col min="2560" max="2560" width="5.7109375" style="19" customWidth="1"/>
    <col min="2561" max="2561" width="97.28515625" style="19" customWidth="1"/>
    <col min="2562" max="2562" width="6.5703125" style="19" customWidth="1"/>
    <col min="2563" max="2563" width="7.85546875" style="19" customWidth="1"/>
    <col min="2564" max="2564" width="12" style="19" customWidth="1"/>
    <col min="2565" max="2565" width="7.7109375" style="19" customWidth="1"/>
    <col min="2566" max="2566" width="11.85546875" style="19" customWidth="1"/>
    <col min="2567" max="2567" width="8.7109375" style="19" customWidth="1"/>
    <col min="2568" max="2568" width="12" style="19" customWidth="1"/>
    <col min="2569" max="2569" width="7.42578125" style="19" customWidth="1"/>
    <col min="2570" max="2815" width="9.140625" style="19"/>
    <col min="2816" max="2816" width="5.7109375" style="19" customWidth="1"/>
    <col min="2817" max="2817" width="97.28515625" style="19" customWidth="1"/>
    <col min="2818" max="2818" width="6.5703125" style="19" customWidth="1"/>
    <col min="2819" max="2819" width="7.85546875" style="19" customWidth="1"/>
    <col min="2820" max="2820" width="12" style="19" customWidth="1"/>
    <col min="2821" max="2821" width="7.7109375" style="19" customWidth="1"/>
    <col min="2822" max="2822" width="11.85546875" style="19" customWidth="1"/>
    <col min="2823" max="2823" width="8.7109375" style="19" customWidth="1"/>
    <col min="2824" max="2824" width="12" style="19" customWidth="1"/>
    <col min="2825" max="2825" width="7.42578125" style="19" customWidth="1"/>
    <col min="2826" max="3071" width="9.140625" style="19"/>
    <col min="3072" max="3072" width="5.7109375" style="19" customWidth="1"/>
    <col min="3073" max="3073" width="97.28515625" style="19" customWidth="1"/>
    <col min="3074" max="3074" width="6.5703125" style="19" customWidth="1"/>
    <col min="3075" max="3075" width="7.85546875" style="19" customWidth="1"/>
    <col min="3076" max="3076" width="12" style="19" customWidth="1"/>
    <col min="3077" max="3077" width="7.7109375" style="19" customWidth="1"/>
    <col min="3078" max="3078" width="11.85546875" style="19" customWidth="1"/>
    <col min="3079" max="3079" width="8.7109375" style="19" customWidth="1"/>
    <col min="3080" max="3080" width="12" style="19" customWidth="1"/>
    <col min="3081" max="3081" width="7.42578125" style="19" customWidth="1"/>
    <col min="3082" max="3327" width="9.140625" style="19"/>
    <col min="3328" max="3328" width="5.7109375" style="19" customWidth="1"/>
    <col min="3329" max="3329" width="97.28515625" style="19" customWidth="1"/>
    <col min="3330" max="3330" width="6.5703125" style="19" customWidth="1"/>
    <col min="3331" max="3331" width="7.85546875" style="19" customWidth="1"/>
    <col min="3332" max="3332" width="12" style="19" customWidth="1"/>
    <col min="3333" max="3333" width="7.7109375" style="19" customWidth="1"/>
    <col min="3334" max="3334" width="11.85546875" style="19" customWidth="1"/>
    <col min="3335" max="3335" width="8.7109375" style="19" customWidth="1"/>
    <col min="3336" max="3336" width="12" style="19" customWidth="1"/>
    <col min="3337" max="3337" width="7.42578125" style="19" customWidth="1"/>
    <col min="3338" max="3583" width="9.140625" style="19"/>
    <col min="3584" max="3584" width="5.7109375" style="19" customWidth="1"/>
    <col min="3585" max="3585" width="97.28515625" style="19" customWidth="1"/>
    <col min="3586" max="3586" width="6.5703125" style="19" customWidth="1"/>
    <col min="3587" max="3587" width="7.85546875" style="19" customWidth="1"/>
    <col min="3588" max="3588" width="12" style="19" customWidth="1"/>
    <col min="3589" max="3589" width="7.7109375" style="19" customWidth="1"/>
    <col min="3590" max="3590" width="11.85546875" style="19" customWidth="1"/>
    <col min="3591" max="3591" width="8.7109375" style="19" customWidth="1"/>
    <col min="3592" max="3592" width="12" style="19" customWidth="1"/>
    <col min="3593" max="3593" width="7.42578125" style="19" customWidth="1"/>
    <col min="3594" max="3839" width="9.140625" style="19"/>
    <col min="3840" max="3840" width="5.7109375" style="19" customWidth="1"/>
    <col min="3841" max="3841" width="97.28515625" style="19" customWidth="1"/>
    <col min="3842" max="3842" width="6.5703125" style="19" customWidth="1"/>
    <col min="3843" max="3843" width="7.85546875" style="19" customWidth="1"/>
    <col min="3844" max="3844" width="12" style="19" customWidth="1"/>
    <col min="3845" max="3845" width="7.7109375" style="19" customWidth="1"/>
    <col min="3846" max="3846" width="11.85546875" style="19" customWidth="1"/>
    <col min="3847" max="3847" width="8.7109375" style="19" customWidth="1"/>
    <col min="3848" max="3848" width="12" style="19" customWidth="1"/>
    <col min="3849" max="3849" width="7.42578125" style="19" customWidth="1"/>
    <col min="3850" max="4095" width="9.140625" style="19"/>
    <col min="4096" max="4096" width="5.7109375" style="19" customWidth="1"/>
    <col min="4097" max="4097" width="97.28515625" style="19" customWidth="1"/>
    <col min="4098" max="4098" width="6.5703125" style="19" customWidth="1"/>
    <col min="4099" max="4099" width="7.85546875" style="19" customWidth="1"/>
    <col min="4100" max="4100" width="12" style="19" customWidth="1"/>
    <col min="4101" max="4101" width="7.7109375" style="19" customWidth="1"/>
    <col min="4102" max="4102" width="11.85546875" style="19" customWidth="1"/>
    <col min="4103" max="4103" width="8.7109375" style="19" customWidth="1"/>
    <col min="4104" max="4104" width="12" style="19" customWidth="1"/>
    <col min="4105" max="4105" width="7.42578125" style="19" customWidth="1"/>
    <col min="4106" max="4351" width="9.140625" style="19"/>
    <col min="4352" max="4352" width="5.7109375" style="19" customWidth="1"/>
    <col min="4353" max="4353" width="97.28515625" style="19" customWidth="1"/>
    <col min="4354" max="4354" width="6.5703125" style="19" customWidth="1"/>
    <col min="4355" max="4355" width="7.85546875" style="19" customWidth="1"/>
    <col min="4356" max="4356" width="12" style="19" customWidth="1"/>
    <col min="4357" max="4357" width="7.7109375" style="19" customWidth="1"/>
    <col min="4358" max="4358" width="11.85546875" style="19" customWidth="1"/>
    <col min="4359" max="4359" width="8.7109375" style="19" customWidth="1"/>
    <col min="4360" max="4360" width="12" style="19" customWidth="1"/>
    <col min="4361" max="4361" width="7.42578125" style="19" customWidth="1"/>
    <col min="4362" max="4607" width="9.140625" style="19"/>
    <col min="4608" max="4608" width="5.7109375" style="19" customWidth="1"/>
    <col min="4609" max="4609" width="97.28515625" style="19" customWidth="1"/>
    <col min="4610" max="4610" width="6.5703125" style="19" customWidth="1"/>
    <col min="4611" max="4611" width="7.85546875" style="19" customWidth="1"/>
    <col min="4612" max="4612" width="12" style="19" customWidth="1"/>
    <col min="4613" max="4613" width="7.7109375" style="19" customWidth="1"/>
    <col min="4614" max="4614" width="11.85546875" style="19" customWidth="1"/>
    <col min="4615" max="4615" width="8.7109375" style="19" customWidth="1"/>
    <col min="4616" max="4616" width="12" style="19" customWidth="1"/>
    <col min="4617" max="4617" width="7.42578125" style="19" customWidth="1"/>
    <col min="4618" max="4863" width="9.140625" style="19"/>
    <col min="4864" max="4864" width="5.7109375" style="19" customWidth="1"/>
    <col min="4865" max="4865" width="97.28515625" style="19" customWidth="1"/>
    <col min="4866" max="4866" width="6.5703125" style="19" customWidth="1"/>
    <col min="4867" max="4867" width="7.85546875" style="19" customWidth="1"/>
    <col min="4868" max="4868" width="12" style="19" customWidth="1"/>
    <col min="4869" max="4869" width="7.7109375" style="19" customWidth="1"/>
    <col min="4870" max="4870" width="11.85546875" style="19" customWidth="1"/>
    <col min="4871" max="4871" width="8.7109375" style="19" customWidth="1"/>
    <col min="4872" max="4872" width="12" style="19" customWidth="1"/>
    <col min="4873" max="4873" width="7.42578125" style="19" customWidth="1"/>
    <col min="4874" max="5119" width="9.140625" style="19"/>
    <col min="5120" max="5120" width="5.7109375" style="19" customWidth="1"/>
    <col min="5121" max="5121" width="97.28515625" style="19" customWidth="1"/>
    <col min="5122" max="5122" width="6.5703125" style="19" customWidth="1"/>
    <col min="5123" max="5123" width="7.85546875" style="19" customWidth="1"/>
    <col min="5124" max="5124" width="12" style="19" customWidth="1"/>
    <col min="5125" max="5125" width="7.7109375" style="19" customWidth="1"/>
    <col min="5126" max="5126" width="11.85546875" style="19" customWidth="1"/>
    <col min="5127" max="5127" width="8.7109375" style="19" customWidth="1"/>
    <col min="5128" max="5128" width="12" style="19" customWidth="1"/>
    <col min="5129" max="5129" width="7.42578125" style="19" customWidth="1"/>
    <col min="5130" max="5375" width="9.140625" style="19"/>
    <col min="5376" max="5376" width="5.7109375" style="19" customWidth="1"/>
    <col min="5377" max="5377" width="97.28515625" style="19" customWidth="1"/>
    <col min="5378" max="5378" width="6.5703125" style="19" customWidth="1"/>
    <col min="5379" max="5379" width="7.85546875" style="19" customWidth="1"/>
    <col min="5380" max="5380" width="12" style="19" customWidth="1"/>
    <col min="5381" max="5381" width="7.7109375" style="19" customWidth="1"/>
    <col min="5382" max="5382" width="11.85546875" style="19" customWidth="1"/>
    <col min="5383" max="5383" width="8.7109375" style="19" customWidth="1"/>
    <col min="5384" max="5384" width="12" style="19" customWidth="1"/>
    <col min="5385" max="5385" width="7.42578125" style="19" customWidth="1"/>
    <col min="5386" max="5631" width="9.140625" style="19"/>
    <col min="5632" max="5632" width="5.7109375" style="19" customWidth="1"/>
    <col min="5633" max="5633" width="97.28515625" style="19" customWidth="1"/>
    <col min="5634" max="5634" width="6.5703125" style="19" customWidth="1"/>
    <col min="5635" max="5635" width="7.85546875" style="19" customWidth="1"/>
    <col min="5636" max="5636" width="12" style="19" customWidth="1"/>
    <col min="5637" max="5637" width="7.7109375" style="19" customWidth="1"/>
    <col min="5638" max="5638" width="11.85546875" style="19" customWidth="1"/>
    <col min="5639" max="5639" width="8.7109375" style="19" customWidth="1"/>
    <col min="5640" max="5640" width="12" style="19" customWidth="1"/>
    <col min="5641" max="5641" width="7.42578125" style="19" customWidth="1"/>
    <col min="5642" max="5887" width="9.140625" style="19"/>
    <col min="5888" max="5888" width="5.7109375" style="19" customWidth="1"/>
    <col min="5889" max="5889" width="97.28515625" style="19" customWidth="1"/>
    <col min="5890" max="5890" width="6.5703125" style="19" customWidth="1"/>
    <col min="5891" max="5891" width="7.85546875" style="19" customWidth="1"/>
    <col min="5892" max="5892" width="12" style="19" customWidth="1"/>
    <col min="5893" max="5893" width="7.7109375" style="19" customWidth="1"/>
    <col min="5894" max="5894" width="11.85546875" style="19" customWidth="1"/>
    <col min="5895" max="5895" width="8.7109375" style="19" customWidth="1"/>
    <col min="5896" max="5896" width="12" style="19" customWidth="1"/>
    <col min="5897" max="5897" width="7.42578125" style="19" customWidth="1"/>
    <col min="5898" max="6143" width="9.140625" style="19"/>
    <col min="6144" max="6144" width="5.7109375" style="19" customWidth="1"/>
    <col min="6145" max="6145" width="97.28515625" style="19" customWidth="1"/>
    <col min="6146" max="6146" width="6.5703125" style="19" customWidth="1"/>
    <col min="6147" max="6147" width="7.85546875" style="19" customWidth="1"/>
    <col min="6148" max="6148" width="12" style="19" customWidth="1"/>
    <col min="6149" max="6149" width="7.7109375" style="19" customWidth="1"/>
    <col min="6150" max="6150" width="11.85546875" style="19" customWidth="1"/>
    <col min="6151" max="6151" width="8.7109375" style="19" customWidth="1"/>
    <col min="6152" max="6152" width="12" style="19" customWidth="1"/>
    <col min="6153" max="6153" width="7.42578125" style="19" customWidth="1"/>
    <col min="6154" max="6399" width="9.140625" style="19"/>
    <col min="6400" max="6400" width="5.7109375" style="19" customWidth="1"/>
    <col min="6401" max="6401" width="97.28515625" style="19" customWidth="1"/>
    <col min="6402" max="6402" width="6.5703125" style="19" customWidth="1"/>
    <col min="6403" max="6403" width="7.85546875" style="19" customWidth="1"/>
    <col min="6404" max="6404" width="12" style="19" customWidth="1"/>
    <col min="6405" max="6405" width="7.7109375" style="19" customWidth="1"/>
    <col min="6406" max="6406" width="11.85546875" style="19" customWidth="1"/>
    <col min="6407" max="6407" width="8.7109375" style="19" customWidth="1"/>
    <col min="6408" max="6408" width="12" style="19" customWidth="1"/>
    <col min="6409" max="6409" width="7.42578125" style="19" customWidth="1"/>
    <col min="6410" max="6655" width="9.140625" style="19"/>
    <col min="6656" max="6656" width="5.7109375" style="19" customWidth="1"/>
    <col min="6657" max="6657" width="97.28515625" style="19" customWidth="1"/>
    <col min="6658" max="6658" width="6.5703125" style="19" customWidth="1"/>
    <col min="6659" max="6659" width="7.85546875" style="19" customWidth="1"/>
    <col min="6660" max="6660" width="12" style="19" customWidth="1"/>
    <col min="6661" max="6661" width="7.7109375" style="19" customWidth="1"/>
    <col min="6662" max="6662" width="11.85546875" style="19" customWidth="1"/>
    <col min="6663" max="6663" width="8.7109375" style="19" customWidth="1"/>
    <col min="6664" max="6664" width="12" style="19" customWidth="1"/>
    <col min="6665" max="6665" width="7.42578125" style="19" customWidth="1"/>
    <col min="6666" max="6911" width="9.140625" style="19"/>
    <col min="6912" max="6912" width="5.7109375" style="19" customWidth="1"/>
    <col min="6913" max="6913" width="97.28515625" style="19" customWidth="1"/>
    <col min="6914" max="6914" width="6.5703125" style="19" customWidth="1"/>
    <col min="6915" max="6915" width="7.85546875" style="19" customWidth="1"/>
    <col min="6916" max="6916" width="12" style="19" customWidth="1"/>
    <col min="6917" max="6917" width="7.7109375" style="19" customWidth="1"/>
    <col min="6918" max="6918" width="11.85546875" style="19" customWidth="1"/>
    <col min="6919" max="6919" width="8.7109375" style="19" customWidth="1"/>
    <col min="6920" max="6920" width="12" style="19" customWidth="1"/>
    <col min="6921" max="6921" width="7.42578125" style="19" customWidth="1"/>
    <col min="6922" max="7167" width="9.140625" style="19"/>
    <col min="7168" max="7168" width="5.7109375" style="19" customWidth="1"/>
    <col min="7169" max="7169" width="97.28515625" style="19" customWidth="1"/>
    <col min="7170" max="7170" width="6.5703125" style="19" customWidth="1"/>
    <col min="7171" max="7171" width="7.85546875" style="19" customWidth="1"/>
    <col min="7172" max="7172" width="12" style="19" customWidth="1"/>
    <col min="7173" max="7173" width="7.7109375" style="19" customWidth="1"/>
    <col min="7174" max="7174" width="11.85546875" style="19" customWidth="1"/>
    <col min="7175" max="7175" width="8.7109375" style="19" customWidth="1"/>
    <col min="7176" max="7176" width="12" style="19" customWidth="1"/>
    <col min="7177" max="7177" width="7.42578125" style="19" customWidth="1"/>
    <col min="7178" max="7423" width="9.140625" style="19"/>
    <col min="7424" max="7424" width="5.7109375" style="19" customWidth="1"/>
    <col min="7425" max="7425" width="97.28515625" style="19" customWidth="1"/>
    <col min="7426" max="7426" width="6.5703125" style="19" customWidth="1"/>
    <col min="7427" max="7427" width="7.85546875" style="19" customWidth="1"/>
    <col min="7428" max="7428" width="12" style="19" customWidth="1"/>
    <col min="7429" max="7429" width="7.7109375" style="19" customWidth="1"/>
    <col min="7430" max="7430" width="11.85546875" style="19" customWidth="1"/>
    <col min="7431" max="7431" width="8.7109375" style="19" customWidth="1"/>
    <col min="7432" max="7432" width="12" style="19" customWidth="1"/>
    <col min="7433" max="7433" width="7.42578125" style="19" customWidth="1"/>
    <col min="7434" max="7679" width="9.140625" style="19"/>
    <col min="7680" max="7680" width="5.7109375" style="19" customWidth="1"/>
    <col min="7681" max="7681" width="97.28515625" style="19" customWidth="1"/>
    <col min="7682" max="7682" width="6.5703125" style="19" customWidth="1"/>
    <col min="7683" max="7683" width="7.85546875" style="19" customWidth="1"/>
    <col min="7684" max="7684" width="12" style="19" customWidth="1"/>
    <col min="7685" max="7685" width="7.7109375" style="19" customWidth="1"/>
    <col min="7686" max="7686" width="11.85546875" style="19" customWidth="1"/>
    <col min="7687" max="7687" width="8.7109375" style="19" customWidth="1"/>
    <col min="7688" max="7688" width="12" style="19" customWidth="1"/>
    <col min="7689" max="7689" width="7.42578125" style="19" customWidth="1"/>
    <col min="7690" max="7935" width="9.140625" style="19"/>
    <col min="7936" max="7936" width="5.7109375" style="19" customWidth="1"/>
    <col min="7937" max="7937" width="97.28515625" style="19" customWidth="1"/>
    <col min="7938" max="7938" width="6.5703125" style="19" customWidth="1"/>
    <col min="7939" max="7939" width="7.85546875" style="19" customWidth="1"/>
    <col min="7940" max="7940" width="12" style="19" customWidth="1"/>
    <col min="7941" max="7941" width="7.7109375" style="19" customWidth="1"/>
    <col min="7942" max="7942" width="11.85546875" style="19" customWidth="1"/>
    <col min="7943" max="7943" width="8.7109375" style="19" customWidth="1"/>
    <col min="7944" max="7944" width="12" style="19" customWidth="1"/>
    <col min="7945" max="7945" width="7.42578125" style="19" customWidth="1"/>
    <col min="7946" max="8191" width="9.140625" style="19"/>
    <col min="8192" max="8192" width="5.7109375" style="19" customWidth="1"/>
    <col min="8193" max="8193" width="97.28515625" style="19" customWidth="1"/>
    <col min="8194" max="8194" width="6.5703125" style="19" customWidth="1"/>
    <col min="8195" max="8195" width="7.85546875" style="19" customWidth="1"/>
    <col min="8196" max="8196" width="12" style="19" customWidth="1"/>
    <col min="8197" max="8197" width="7.7109375" style="19" customWidth="1"/>
    <col min="8198" max="8198" width="11.85546875" style="19" customWidth="1"/>
    <col min="8199" max="8199" width="8.7109375" style="19" customWidth="1"/>
    <col min="8200" max="8200" width="12" style="19" customWidth="1"/>
    <col min="8201" max="8201" width="7.42578125" style="19" customWidth="1"/>
    <col min="8202" max="8447" width="9.140625" style="19"/>
    <col min="8448" max="8448" width="5.7109375" style="19" customWidth="1"/>
    <col min="8449" max="8449" width="97.28515625" style="19" customWidth="1"/>
    <col min="8450" max="8450" width="6.5703125" style="19" customWidth="1"/>
    <col min="8451" max="8451" width="7.85546875" style="19" customWidth="1"/>
    <col min="8452" max="8452" width="12" style="19" customWidth="1"/>
    <col min="8453" max="8453" width="7.7109375" style="19" customWidth="1"/>
    <col min="8454" max="8454" width="11.85546875" style="19" customWidth="1"/>
    <col min="8455" max="8455" width="8.7109375" style="19" customWidth="1"/>
    <col min="8456" max="8456" width="12" style="19" customWidth="1"/>
    <col min="8457" max="8457" width="7.42578125" style="19" customWidth="1"/>
    <col min="8458" max="8703" width="9.140625" style="19"/>
    <col min="8704" max="8704" width="5.7109375" style="19" customWidth="1"/>
    <col min="8705" max="8705" width="97.28515625" style="19" customWidth="1"/>
    <col min="8706" max="8706" width="6.5703125" style="19" customWidth="1"/>
    <col min="8707" max="8707" width="7.85546875" style="19" customWidth="1"/>
    <col min="8708" max="8708" width="12" style="19" customWidth="1"/>
    <col min="8709" max="8709" width="7.7109375" style="19" customWidth="1"/>
    <col min="8710" max="8710" width="11.85546875" style="19" customWidth="1"/>
    <col min="8711" max="8711" width="8.7109375" style="19" customWidth="1"/>
    <col min="8712" max="8712" width="12" style="19" customWidth="1"/>
    <col min="8713" max="8713" width="7.42578125" style="19" customWidth="1"/>
    <col min="8714" max="8959" width="9.140625" style="19"/>
    <col min="8960" max="8960" width="5.7109375" style="19" customWidth="1"/>
    <col min="8961" max="8961" width="97.28515625" style="19" customWidth="1"/>
    <col min="8962" max="8962" width="6.5703125" style="19" customWidth="1"/>
    <col min="8963" max="8963" width="7.85546875" style="19" customWidth="1"/>
    <col min="8964" max="8964" width="12" style="19" customWidth="1"/>
    <col min="8965" max="8965" width="7.7109375" style="19" customWidth="1"/>
    <col min="8966" max="8966" width="11.85546875" style="19" customWidth="1"/>
    <col min="8967" max="8967" width="8.7109375" style="19" customWidth="1"/>
    <col min="8968" max="8968" width="12" style="19" customWidth="1"/>
    <col min="8969" max="8969" width="7.42578125" style="19" customWidth="1"/>
    <col min="8970" max="9215" width="9.140625" style="19"/>
    <col min="9216" max="9216" width="5.7109375" style="19" customWidth="1"/>
    <col min="9217" max="9217" width="97.28515625" style="19" customWidth="1"/>
    <col min="9218" max="9218" width="6.5703125" style="19" customWidth="1"/>
    <col min="9219" max="9219" width="7.85546875" style="19" customWidth="1"/>
    <col min="9220" max="9220" width="12" style="19" customWidth="1"/>
    <col min="9221" max="9221" width="7.7109375" style="19" customWidth="1"/>
    <col min="9222" max="9222" width="11.85546875" style="19" customWidth="1"/>
    <col min="9223" max="9223" width="8.7109375" style="19" customWidth="1"/>
    <col min="9224" max="9224" width="12" style="19" customWidth="1"/>
    <col min="9225" max="9225" width="7.42578125" style="19" customWidth="1"/>
    <col min="9226" max="9471" width="9.140625" style="19"/>
    <col min="9472" max="9472" width="5.7109375" style="19" customWidth="1"/>
    <col min="9473" max="9473" width="97.28515625" style="19" customWidth="1"/>
    <col min="9474" max="9474" width="6.5703125" style="19" customWidth="1"/>
    <col min="9475" max="9475" width="7.85546875" style="19" customWidth="1"/>
    <col min="9476" max="9476" width="12" style="19" customWidth="1"/>
    <col min="9477" max="9477" width="7.7109375" style="19" customWidth="1"/>
    <col min="9478" max="9478" width="11.85546875" style="19" customWidth="1"/>
    <col min="9479" max="9479" width="8.7109375" style="19" customWidth="1"/>
    <col min="9480" max="9480" width="12" style="19" customWidth="1"/>
    <col min="9481" max="9481" width="7.42578125" style="19" customWidth="1"/>
    <col min="9482" max="9727" width="9.140625" style="19"/>
    <col min="9728" max="9728" width="5.7109375" style="19" customWidth="1"/>
    <col min="9729" max="9729" width="97.28515625" style="19" customWidth="1"/>
    <col min="9730" max="9730" width="6.5703125" style="19" customWidth="1"/>
    <col min="9731" max="9731" width="7.85546875" style="19" customWidth="1"/>
    <col min="9732" max="9732" width="12" style="19" customWidth="1"/>
    <col min="9733" max="9733" width="7.7109375" style="19" customWidth="1"/>
    <col min="9734" max="9734" width="11.85546875" style="19" customWidth="1"/>
    <col min="9735" max="9735" width="8.7109375" style="19" customWidth="1"/>
    <col min="9736" max="9736" width="12" style="19" customWidth="1"/>
    <col min="9737" max="9737" width="7.42578125" style="19" customWidth="1"/>
    <col min="9738" max="9983" width="9.140625" style="19"/>
    <col min="9984" max="9984" width="5.7109375" style="19" customWidth="1"/>
    <col min="9985" max="9985" width="97.28515625" style="19" customWidth="1"/>
    <col min="9986" max="9986" width="6.5703125" style="19" customWidth="1"/>
    <col min="9987" max="9987" width="7.85546875" style="19" customWidth="1"/>
    <col min="9988" max="9988" width="12" style="19" customWidth="1"/>
    <col min="9989" max="9989" width="7.7109375" style="19" customWidth="1"/>
    <col min="9990" max="9990" width="11.85546875" style="19" customWidth="1"/>
    <col min="9991" max="9991" width="8.7109375" style="19" customWidth="1"/>
    <col min="9992" max="9992" width="12" style="19" customWidth="1"/>
    <col min="9993" max="9993" width="7.42578125" style="19" customWidth="1"/>
    <col min="9994" max="10239" width="9.140625" style="19"/>
    <col min="10240" max="10240" width="5.7109375" style="19" customWidth="1"/>
    <col min="10241" max="10241" width="97.28515625" style="19" customWidth="1"/>
    <col min="10242" max="10242" width="6.5703125" style="19" customWidth="1"/>
    <col min="10243" max="10243" width="7.85546875" style="19" customWidth="1"/>
    <col min="10244" max="10244" width="12" style="19" customWidth="1"/>
    <col min="10245" max="10245" width="7.7109375" style="19" customWidth="1"/>
    <col min="10246" max="10246" width="11.85546875" style="19" customWidth="1"/>
    <col min="10247" max="10247" width="8.7109375" style="19" customWidth="1"/>
    <col min="10248" max="10248" width="12" style="19" customWidth="1"/>
    <col min="10249" max="10249" width="7.42578125" style="19" customWidth="1"/>
    <col min="10250" max="10495" width="9.140625" style="19"/>
    <col min="10496" max="10496" width="5.7109375" style="19" customWidth="1"/>
    <col min="10497" max="10497" width="97.28515625" style="19" customWidth="1"/>
    <col min="10498" max="10498" width="6.5703125" style="19" customWidth="1"/>
    <col min="10499" max="10499" width="7.85546875" style="19" customWidth="1"/>
    <col min="10500" max="10500" width="12" style="19" customWidth="1"/>
    <col min="10501" max="10501" width="7.7109375" style="19" customWidth="1"/>
    <col min="10502" max="10502" width="11.85546875" style="19" customWidth="1"/>
    <col min="10503" max="10503" width="8.7109375" style="19" customWidth="1"/>
    <col min="10504" max="10504" width="12" style="19" customWidth="1"/>
    <col min="10505" max="10505" width="7.42578125" style="19" customWidth="1"/>
    <col min="10506" max="10751" width="9.140625" style="19"/>
    <col min="10752" max="10752" width="5.7109375" style="19" customWidth="1"/>
    <col min="10753" max="10753" width="97.28515625" style="19" customWidth="1"/>
    <col min="10754" max="10754" width="6.5703125" style="19" customWidth="1"/>
    <col min="10755" max="10755" width="7.85546875" style="19" customWidth="1"/>
    <col min="10756" max="10756" width="12" style="19" customWidth="1"/>
    <col min="10757" max="10757" width="7.7109375" style="19" customWidth="1"/>
    <col min="10758" max="10758" width="11.85546875" style="19" customWidth="1"/>
    <col min="10759" max="10759" width="8.7109375" style="19" customWidth="1"/>
    <col min="10760" max="10760" width="12" style="19" customWidth="1"/>
    <col min="10761" max="10761" width="7.42578125" style="19" customWidth="1"/>
    <col min="10762" max="11007" width="9.140625" style="19"/>
    <col min="11008" max="11008" width="5.7109375" style="19" customWidth="1"/>
    <col min="11009" max="11009" width="97.28515625" style="19" customWidth="1"/>
    <col min="11010" max="11010" width="6.5703125" style="19" customWidth="1"/>
    <col min="11011" max="11011" width="7.85546875" style="19" customWidth="1"/>
    <col min="11012" max="11012" width="12" style="19" customWidth="1"/>
    <col min="11013" max="11013" width="7.7109375" style="19" customWidth="1"/>
    <col min="11014" max="11014" width="11.85546875" style="19" customWidth="1"/>
    <col min="11015" max="11015" width="8.7109375" style="19" customWidth="1"/>
    <col min="11016" max="11016" width="12" style="19" customWidth="1"/>
    <col min="11017" max="11017" width="7.42578125" style="19" customWidth="1"/>
    <col min="11018" max="11263" width="9.140625" style="19"/>
    <col min="11264" max="11264" width="5.7109375" style="19" customWidth="1"/>
    <col min="11265" max="11265" width="97.28515625" style="19" customWidth="1"/>
    <col min="11266" max="11266" width="6.5703125" style="19" customWidth="1"/>
    <col min="11267" max="11267" width="7.85546875" style="19" customWidth="1"/>
    <col min="11268" max="11268" width="12" style="19" customWidth="1"/>
    <col min="11269" max="11269" width="7.7109375" style="19" customWidth="1"/>
    <col min="11270" max="11270" width="11.85546875" style="19" customWidth="1"/>
    <col min="11271" max="11271" width="8.7109375" style="19" customWidth="1"/>
    <col min="11272" max="11272" width="12" style="19" customWidth="1"/>
    <col min="11273" max="11273" width="7.42578125" style="19" customWidth="1"/>
    <col min="11274" max="11519" width="9.140625" style="19"/>
    <col min="11520" max="11520" width="5.7109375" style="19" customWidth="1"/>
    <col min="11521" max="11521" width="97.28515625" style="19" customWidth="1"/>
    <col min="11522" max="11522" width="6.5703125" style="19" customWidth="1"/>
    <col min="11523" max="11523" width="7.85546875" style="19" customWidth="1"/>
    <col min="11524" max="11524" width="12" style="19" customWidth="1"/>
    <col min="11525" max="11525" width="7.7109375" style="19" customWidth="1"/>
    <col min="11526" max="11526" width="11.85546875" style="19" customWidth="1"/>
    <col min="11527" max="11527" width="8.7109375" style="19" customWidth="1"/>
    <col min="11528" max="11528" width="12" style="19" customWidth="1"/>
    <col min="11529" max="11529" width="7.42578125" style="19" customWidth="1"/>
    <col min="11530" max="11775" width="9.140625" style="19"/>
    <col min="11776" max="11776" width="5.7109375" style="19" customWidth="1"/>
    <col min="11777" max="11777" width="97.28515625" style="19" customWidth="1"/>
    <col min="11778" max="11778" width="6.5703125" style="19" customWidth="1"/>
    <col min="11779" max="11779" width="7.85546875" style="19" customWidth="1"/>
    <col min="11780" max="11780" width="12" style="19" customWidth="1"/>
    <col min="11781" max="11781" width="7.7109375" style="19" customWidth="1"/>
    <col min="11782" max="11782" width="11.85546875" style="19" customWidth="1"/>
    <col min="11783" max="11783" width="8.7109375" style="19" customWidth="1"/>
    <col min="11784" max="11784" width="12" style="19" customWidth="1"/>
    <col min="11785" max="11785" width="7.42578125" style="19" customWidth="1"/>
    <col min="11786" max="12031" width="9.140625" style="19"/>
    <col min="12032" max="12032" width="5.7109375" style="19" customWidth="1"/>
    <col min="12033" max="12033" width="97.28515625" style="19" customWidth="1"/>
    <col min="12034" max="12034" width="6.5703125" style="19" customWidth="1"/>
    <col min="12035" max="12035" width="7.85546875" style="19" customWidth="1"/>
    <col min="12036" max="12036" width="12" style="19" customWidth="1"/>
    <col min="12037" max="12037" width="7.7109375" style="19" customWidth="1"/>
    <col min="12038" max="12038" width="11.85546875" style="19" customWidth="1"/>
    <col min="12039" max="12039" width="8.7109375" style="19" customWidth="1"/>
    <col min="12040" max="12040" width="12" style="19" customWidth="1"/>
    <col min="12041" max="12041" width="7.42578125" style="19" customWidth="1"/>
    <col min="12042" max="12287" width="9.140625" style="19"/>
    <col min="12288" max="12288" width="5.7109375" style="19" customWidth="1"/>
    <col min="12289" max="12289" width="97.28515625" style="19" customWidth="1"/>
    <col min="12290" max="12290" width="6.5703125" style="19" customWidth="1"/>
    <col min="12291" max="12291" width="7.85546875" style="19" customWidth="1"/>
    <col min="12292" max="12292" width="12" style="19" customWidth="1"/>
    <col min="12293" max="12293" width="7.7109375" style="19" customWidth="1"/>
    <col min="12294" max="12294" width="11.85546875" style="19" customWidth="1"/>
    <col min="12295" max="12295" width="8.7109375" style="19" customWidth="1"/>
    <col min="12296" max="12296" width="12" style="19" customWidth="1"/>
    <col min="12297" max="12297" width="7.42578125" style="19" customWidth="1"/>
    <col min="12298" max="12543" width="9.140625" style="19"/>
    <col min="12544" max="12544" width="5.7109375" style="19" customWidth="1"/>
    <col min="12545" max="12545" width="97.28515625" style="19" customWidth="1"/>
    <col min="12546" max="12546" width="6.5703125" style="19" customWidth="1"/>
    <col min="12547" max="12547" width="7.85546875" style="19" customWidth="1"/>
    <col min="12548" max="12548" width="12" style="19" customWidth="1"/>
    <col min="12549" max="12549" width="7.7109375" style="19" customWidth="1"/>
    <col min="12550" max="12550" width="11.85546875" style="19" customWidth="1"/>
    <col min="12551" max="12551" width="8.7109375" style="19" customWidth="1"/>
    <col min="12552" max="12552" width="12" style="19" customWidth="1"/>
    <col min="12553" max="12553" width="7.42578125" style="19" customWidth="1"/>
    <col min="12554" max="12799" width="9.140625" style="19"/>
    <col min="12800" max="12800" width="5.7109375" style="19" customWidth="1"/>
    <col min="12801" max="12801" width="97.28515625" style="19" customWidth="1"/>
    <col min="12802" max="12802" width="6.5703125" style="19" customWidth="1"/>
    <col min="12803" max="12803" width="7.85546875" style="19" customWidth="1"/>
    <col min="12804" max="12804" width="12" style="19" customWidth="1"/>
    <col min="12805" max="12805" width="7.7109375" style="19" customWidth="1"/>
    <col min="12806" max="12806" width="11.85546875" style="19" customWidth="1"/>
    <col min="12807" max="12807" width="8.7109375" style="19" customWidth="1"/>
    <col min="12808" max="12808" width="12" style="19" customWidth="1"/>
    <col min="12809" max="12809" width="7.42578125" style="19" customWidth="1"/>
    <col min="12810" max="13055" width="9.140625" style="19"/>
    <col min="13056" max="13056" width="5.7109375" style="19" customWidth="1"/>
    <col min="13057" max="13057" width="97.28515625" style="19" customWidth="1"/>
    <col min="13058" max="13058" width="6.5703125" style="19" customWidth="1"/>
    <col min="13059" max="13059" width="7.85546875" style="19" customWidth="1"/>
    <col min="13060" max="13060" width="12" style="19" customWidth="1"/>
    <col min="13061" max="13061" width="7.7109375" style="19" customWidth="1"/>
    <col min="13062" max="13062" width="11.85546875" style="19" customWidth="1"/>
    <col min="13063" max="13063" width="8.7109375" style="19" customWidth="1"/>
    <col min="13064" max="13064" width="12" style="19" customWidth="1"/>
    <col min="13065" max="13065" width="7.42578125" style="19" customWidth="1"/>
    <col min="13066" max="13311" width="9.140625" style="19"/>
    <col min="13312" max="13312" width="5.7109375" style="19" customWidth="1"/>
    <col min="13313" max="13313" width="97.28515625" style="19" customWidth="1"/>
    <col min="13314" max="13314" width="6.5703125" style="19" customWidth="1"/>
    <col min="13315" max="13315" width="7.85546875" style="19" customWidth="1"/>
    <col min="13316" max="13316" width="12" style="19" customWidth="1"/>
    <col min="13317" max="13317" width="7.7109375" style="19" customWidth="1"/>
    <col min="13318" max="13318" width="11.85546875" style="19" customWidth="1"/>
    <col min="13319" max="13319" width="8.7109375" style="19" customWidth="1"/>
    <col min="13320" max="13320" width="12" style="19" customWidth="1"/>
    <col min="13321" max="13321" width="7.42578125" style="19" customWidth="1"/>
    <col min="13322" max="13567" width="9.140625" style="19"/>
    <col min="13568" max="13568" width="5.7109375" style="19" customWidth="1"/>
    <col min="13569" max="13569" width="97.28515625" style="19" customWidth="1"/>
    <col min="13570" max="13570" width="6.5703125" style="19" customWidth="1"/>
    <col min="13571" max="13571" width="7.85546875" style="19" customWidth="1"/>
    <col min="13572" max="13572" width="12" style="19" customWidth="1"/>
    <col min="13573" max="13573" width="7.7109375" style="19" customWidth="1"/>
    <col min="13574" max="13574" width="11.85546875" style="19" customWidth="1"/>
    <col min="13575" max="13575" width="8.7109375" style="19" customWidth="1"/>
    <col min="13576" max="13576" width="12" style="19" customWidth="1"/>
    <col min="13577" max="13577" width="7.42578125" style="19" customWidth="1"/>
    <col min="13578" max="13823" width="9.140625" style="19"/>
    <col min="13824" max="13824" width="5.7109375" style="19" customWidth="1"/>
    <col min="13825" max="13825" width="97.28515625" style="19" customWidth="1"/>
    <col min="13826" max="13826" width="6.5703125" style="19" customWidth="1"/>
    <col min="13827" max="13827" width="7.85546875" style="19" customWidth="1"/>
    <col min="13828" max="13828" width="12" style="19" customWidth="1"/>
    <col min="13829" max="13829" width="7.7109375" style="19" customWidth="1"/>
    <col min="13830" max="13830" width="11.85546875" style="19" customWidth="1"/>
    <col min="13831" max="13831" width="8.7109375" style="19" customWidth="1"/>
    <col min="13832" max="13832" width="12" style="19" customWidth="1"/>
    <col min="13833" max="13833" width="7.42578125" style="19" customWidth="1"/>
    <col min="13834" max="14079" width="9.140625" style="19"/>
    <col min="14080" max="14080" width="5.7109375" style="19" customWidth="1"/>
    <col min="14081" max="14081" width="97.28515625" style="19" customWidth="1"/>
    <col min="14082" max="14082" width="6.5703125" style="19" customWidth="1"/>
    <col min="14083" max="14083" width="7.85546875" style="19" customWidth="1"/>
    <col min="14084" max="14084" width="12" style="19" customWidth="1"/>
    <col min="14085" max="14085" width="7.7109375" style="19" customWidth="1"/>
    <col min="14086" max="14086" width="11.85546875" style="19" customWidth="1"/>
    <col min="14087" max="14087" width="8.7109375" style="19" customWidth="1"/>
    <col min="14088" max="14088" width="12" style="19" customWidth="1"/>
    <col min="14089" max="14089" width="7.42578125" style="19" customWidth="1"/>
    <col min="14090" max="14335" width="9.140625" style="19"/>
    <col min="14336" max="14336" width="5.7109375" style="19" customWidth="1"/>
    <col min="14337" max="14337" width="97.28515625" style="19" customWidth="1"/>
    <col min="14338" max="14338" width="6.5703125" style="19" customWidth="1"/>
    <col min="14339" max="14339" width="7.85546875" style="19" customWidth="1"/>
    <col min="14340" max="14340" width="12" style="19" customWidth="1"/>
    <col min="14341" max="14341" width="7.7109375" style="19" customWidth="1"/>
    <col min="14342" max="14342" width="11.85546875" style="19" customWidth="1"/>
    <col min="14343" max="14343" width="8.7109375" style="19" customWidth="1"/>
    <col min="14344" max="14344" width="12" style="19" customWidth="1"/>
    <col min="14345" max="14345" width="7.42578125" style="19" customWidth="1"/>
    <col min="14346" max="14591" width="9.140625" style="19"/>
    <col min="14592" max="14592" width="5.7109375" style="19" customWidth="1"/>
    <col min="14593" max="14593" width="97.28515625" style="19" customWidth="1"/>
    <col min="14594" max="14594" width="6.5703125" style="19" customWidth="1"/>
    <col min="14595" max="14595" width="7.85546875" style="19" customWidth="1"/>
    <col min="14596" max="14596" width="12" style="19" customWidth="1"/>
    <col min="14597" max="14597" width="7.7109375" style="19" customWidth="1"/>
    <col min="14598" max="14598" width="11.85546875" style="19" customWidth="1"/>
    <col min="14599" max="14599" width="8.7109375" style="19" customWidth="1"/>
    <col min="14600" max="14600" width="12" style="19" customWidth="1"/>
    <col min="14601" max="14601" width="7.42578125" style="19" customWidth="1"/>
    <col min="14602" max="14847" width="9.140625" style="19"/>
    <col min="14848" max="14848" width="5.7109375" style="19" customWidth="1"/>
    <col min="14849" max="14849" width="97.28515625" style="19" customWidth="1"/>
    <col min="14850" max="14850" width="6.5703125" style="19" customWidth="1"/>
    <col min="14851" max="14851" width="7.85546875" style="19" customWidth="1"/>
    <col min="14852" max="14852" width="12" style="19" customWidth="1"/>
    <col min="14853" max="14853" width="7.7109375" style="19" customWidth="1"/>
    <col min="14854" max="14854" width="11.85546875" style="19" customWidth="1"/>
    <col min="14855" max="14855" width="8.7109375" style="19" customWidth="1"/>
    <col min="14856" max="14856" width="12" style="19" customWidth="1"/>
    <col min="14857" max="14857" width="7.42578125" style="19" customWidth="1"/>
    <col min="14858" max="15103" width="9.140625" style="19"/>
    <col min="15104" max="15104" width="5.7109375" style="19" customWidth="1"/>
    <col min="15105" max="15105" width="97.28515625" style="19" customWidth="1"/>
    <col min="15106" max="15106" width="6.5703125" style="19" customWidth="1"/>
    <col min="15107" max="15107" width="7.85546875" style="19" customWidth="1"/>
    <col min="15108" max="15108" width="12" style="19" customWidth="1"/>
    <col min="15109" max="15109" width="7.7109375" style="19" customWidth="1"/>
    <col min="15110" max="15110" width="11.85546875" style="19" customWidth="1"/>
    <col min="15111" max="15111" width="8.7109375" style="19" customWidth="1"/>
    <col min="15112" max="15112" width="12" style="19" customWidth="1"/>
    <col min="15113" max="15113" width="7.42578125" style="19" customWidth="1"/>
    <col min="15114" max="15359" width="9.140625" style="19"/>
    <col min="15360" max="15360" width="5.7109375" style="19" customWidth="1"/>
    <col min="15361" max="15361" width="97.28515625" style="19" customWidth="1"/>
    <col min="15362" max="15362" width="6.5703125" style="19" customWidth="1"/>
    <col min="15363" max="15363" width="7.85546875" style="19" customWidth="1"/>
    <col min="15364" max="15364" width="12" style="19" customWidth="1"/>
    <col min="15365" max="15365" width="7.7109375" style="19" customWidth="1"/>
    <col min="15366" max="15366" width="11.85546875" style="19" customWidth="1"/>
    <col min="15367" max="15367" width="8.7109375" style="19" customWidth="1"/>
    <col min="15368" max="15368" width="12" style="19" customWidth="1"/>
    <col min="15369" max="15369" width="7.42578125" style="19" customWidth="1"/>
    <col min="15370" max="15615" width="9.140625" style="19"/>
    <col min="15616" max="15616" width="5.7109375" style="19" customWidth="1"/>
    <col min="15617" max="15617" width="97.28515625" style="19" customWidth="1"/>
    <col min="15618" max="15618" width="6.5703125" style="19" customWidth="1"/>
    <col min="15619" max="15619" width="7.85546875" style="19" customWidth="1"/>
    <col min="15620" max="15620" width="12" style="19" customWidth="1"/>
    <col min="15621" max="15621" width="7.7109375" style="19" customWidth="1"/>
    <col min="15622" max="15622" width="11.85546875" style="19" customWidth="1"/>
    <col min="15623" max="15623" width="8.7109375" style="19" customWidth="1"/>
    <col min="15624" max="15624" width="12" style="19" customWidth="1"/>
    <col min="15625" max="15625" width="7.42578125" style="19" customWidth="1"/>
    <col min="15626" max="15871" width="9.140625" style="19"/>
    <col min="15872" max="15872" width="5.7109375" style="19" customWidth="1"/>
    <col min="15873" max="15873" width="97.28515625" style="19" customWidth="1"/>
    <col min="15874" max="15874" width="6.5703125" style="19" customWidth="1"/>
    <col min="15875" max="15875" width="7.85546875" style="19" customWidth="1"/>
    <col min="15876" max="15876" width="12" style="19" customWidth="1"/>
    <col min="15877" max="15877" width="7.7109375" style="19" customWidth="1"/>
    <col min="15878" max="15878" width="11.85546875" style="19" customWidth="1"/>
    <col min="15879" max="15879" width="8.7109375" style="19" customWidth="1"/>
    <col min="15880" max="15880" width="12" style="19" customWidth="1"/>
    <col min="15881" max="15881" width="7.42578125" style="19" customWidth="1"/>
    <col min="15882" max="16127" width="9.140625" style="19"/>
    <col min="16128" max="16128" width="5.7109375" style="19" customWidth="1"/>
    <col min="16129" max="16129" width="97.28515625" style="19" customWidth="1"/>
    <col min="16130" max="16130" width="6.5703125" style="19" customWidth="1"/>
    <col min="16131" max="16131" width="7.85546875" style="19" customWidth="1"/>
    <col min="16132" max="16132" width="12" style="19" customWidth="1"/>
    <col min="16133" max="16133" width="7.7109375" style="19" customWidth="1"/>
    <col min="16134" max="16134" width="11.85546875" style="19" customWidth="1"/>
    <col min="16135" max="16135" width="8.7109375" style="19" customWidth="1"/>
    <col min="16136" max="16136" width="12" style="19" customWidth="1"/>
    <col min="16137" max="16137" width="7.42578125" style="19" customWidth="1"/>
    <col min="16138" max="16384" width="9.140625" style="19"/>
  </cols>
  <sheetData>
    <row r="1" spans="1:9" ht="24" customHeight="1">
      <c r="A1" s="420" t="s">
        <v>93</v>
      </c>
      <c r="B1" s="420"/>
      <c r="C1" s="420"/>
      <c r="D1" s="420"/>
      <c r="E1" s="420"/>
      <c r="F1" s="420"/>
      <c r="G1" s="420"/>
      <c r="H1" s="420"/>
      <c r="I1" s="420"/>
    </row>
    <row r="2" spans="1:9" ht="24" customHeight="1">
      <c r="A2" s="45"/>
      <c r="B2" s="420" t="s">
        <v>155</v>
      </c>
      <c r="C2" s="420"/>
      <c r="D2" s="420"/>
      <c r="E2" s="420"/>
      <c r="F2" s="420"/>
      <c r="G2" s="45"/>
      <c r="H2" s="45"/>
      <c r="I2" s="45"/>
    </row>
    <row r="3" spans="1:9" ht="17.25" customHeight="1">
      <c r="A3" s="421" t="s">
        <v>265</v>
      </c>
      <c r="B3" s="421"/>
      <c r="C3" s="421"/>
      <c r="D3" s="421"/>
      <c r="E3" s="421"/>
      <c r="F3" s="421"/>
      <c r="G3" s="421"/>
      <c r="H3" s="421"/>
      <c r="I3" s="421"/>
    </row>
    <row r="4" spans="1:9" ht="14.25" customHeight="1">
      <c r="C4" s="19"/>
      <c r="D4" s="19"/>
      <c r="E4" s="19"/>
      <c r="F4" s="19"/>
      <c r="G4" s="19"/>
      <c r="H4" s="19"/>
      <c r="I4" s="19"/>
    </row>
    <row r="5" spans="1:9" s="142" customFormat="1" ht="32.25" customHeight="1">
      <c r="A5" s="422" t="s">
        <v>1</v>
      </c>
      <c r="B5" s="422" t="s">
        <v>46</v>
      </c>
      <c r="C5" s="419" t="s">
        <v>3</v>
      </c>
      <c r="D5" s="419" t="s">
        <v>261</v>
      </c>
      <c r="E5" s="419" t="s">
        <v>262</v>
      </c>
      <c r="F5" s="419"/>
      <c r="G5" s="419" t="s">
        <v>263</v>
      </c>
      <c r="H5" s="419"/>
      <c r="I5" s="419" t="s">
        <v>73</v>
      </c>
    </row>
    <row r="6" spans="1:9" s="142" customFormat="1" ht="51" customHeight="1">
      <c r="A6" s="423"/>
      <c r="B6" s="423"/>
      <c r="C6" s="419"/>
      <c r="D6" s="419"/>
      <c r="E6" s="395" t="s">
        <v>4</v>
      </c>
      <c r="F6" s="395" t="s">
        <v>264</v>
      </c>
      <c r="G6" s="395" t="s">
        <v>4</v>
      </c>
      <c r="H6" s="395" t="s">
        <v>264</v>
      </c>
      <c r="I6" s="419"/>
    </row>
    <row r="7" spans="1:9" s="21" customFormat="1" ht="18" customHeight="1">
      <c r="A7" s="180">
        <v>1</v>
      </c>
      <c r="B7" s="180">
        <v>2</v>
      </c>
      <c r="C7" s="180">
        <v>3</v>
      </c>
      <c r="D7" s="180">
        <v>4</v>
      </c>
      <c r="E7" s="180">
        <v>5</v>
      </c>
      <c r="F7" s="180">
        <v>6</v>
      </c>
      <c r="G7" s="180">
        <v>7</v>
      </c>
      <c r="H7" s="180">
        <v>8</v>
      </c>
      <c r="I7" s="180">
        <v>9</v>
      </c>
    </row>
    <row r="8" spans="1:9" s="94" customFormat="1" ht="23.25" hidden="1" customHeight="1">
      <c r="A8" s="48" t="s">
        <v>14</v>
      </c>
      <c r="B8" s="102" t="str">
        <f>"NHIỆM VỤ TRỌNG TÂM: "&amp;COUNTA(C9:C34)&amp;" chỉ tiêu"</f>
        <v>NHIỆM VỤ TRỌNG TÂM: 21 chỉ tiêu</v>
      </c>
      <c r="C8" s="49"/>
      <c r="D8" s="50"/>
      <c r="E8" s="51"/>
      <c r="F8" s="51"/>
      <c r="G8" s="51"/>
      <c r="H8" s="52"/>
      <c r="I8" s="53"/>
    </row>
    <row r="9" spans="1:9" s="105" customFormat="1" ht="17.25" hidden="1" customHeight="1">
      <c r="A9" s="54" t="s">
        <v>10</v>
      </c>
      <c r="B9" s="360" t="s">
        <v>222</v>
      </c>
      <c r="C9" s="104"/>
      <c r="D9" s="104"/>
      <c r="E9" s="104"/>
      <c r="F9" s="104"/>
      <c r="G9" s="104"/>
      <c r="H9" s="104"/>
      <c r="I9" s="104"/>
    </row>
    <row r="10" spans="1:9" s="105" customFormat="1" ht="46.5" hidden="1" customHeight="1">
      <c r="A10" s="56">
        <v>1</v>
      </c>
      <c r="B10" s="361" t="s">
        <v>223</v>
      </c>
      <c r="C10" s="362" t="s">
        <v>18</v>
      </c>
      <c r="D10" s="362" t="s">
        <v>19</v>
      </c>
      <c r="E10" s="363"/>
      <c r="F10" s="364"/>
      <c r="G10" s="365">
        <v>100</v>
      </c>
      <c r="H10" s="366">
        <v>45626</v>
      </c>
      <c r="I10" s="104"/>
    </row>
    <row r="11" spans="1:9" s="105" customFormat="1" ht="56.25" hidden="1">
      <c r="A11" s="56" t="s">
        <v>86</v>
      </c>
      <c r="B11" s="361" t="s">
        <v>251</v>
      </c>
      <c r="C11" s="362" t="s">
        <v>18</v>
      </c>
      <c r="D11" s="362" t="s">
        <v>19</v>
      </c>
      <c r="E11" s="363"/>
      <c r="F11" s="364"/>
      <c r="G11" s="365">
        <v>100</v>
      </c>
      <c r="H11" s="366">
        <v>45626</v>
      </c>
      <c r="I11" s="104"/>
    </row>
    <row r="12" spans="1:9" s="105" customFormat="1" ht="31.5" hidden="1" customHeight="1">
      <c r="A12" s="56" t="s">
        <v>91</v>
      </c>
      <c r="B12" s="361" t="s">
        <v>224</v>
      </c>
      <c r="C12" s="362" t="s">
        <v>18</v>
      </c>
      <c r="D12" s="362" t="s">
        <v>19</v>
      </c>
      <c r="E12" s="363"/>
      <c r="F12" s="364"/>
      <c r="G12" s="365">
        <v>100</v>
      </c>
      <c r="H12" s="366">
        <v>45626</v>
      </c>
      <c r="I12" s="104"/>
    </row>
    <row r="13" spans="1:9" s="105" customFormat="1" ht="37.5" hidden="1" customHeight="1">
      <c r="A13" s="56">
        <v>4</v>
      </c>
      <c r="B13" s="361" t="s">
        <v>225</v>
      </c>
      <c r="C13" s="362" t="s">
        <v>18</v>
      </c>
      <c r="D13" s="362" t="s">
        <v>19</v>
      </c>
      <c r="E13" s="363"/>
      <c r="F13" s="364"/>
      <c r="G13" s="365">
        <v>100</v>
      </c>
      <c r="H13" s="366">
        <v>45626</v>
      </c>
      <c r="I13" s="104"/>
    </row>
    <row r="14" spans="1:9" s="105" customFormat="1" ht="47.25" hidden="1" customHeight="1">
      <c r="A14" s="367" t="s">
        <v>12</v>
      </c>
      <c r="B14" s="368" t="s">
        <v>226</v>
      </c>
      <c r="C14" s="369"/>
      <c r="D14" s="369"/>
      <c r="E14" s="369"/>
      <c r="F14" s="369"/>
      <c r="G14" s="369"/>
      <c r="H14" s="369"/>
      <c r="I14" s="104"/>
    </row>
    <row r="15" spans="1:9" s="105" customFormat="1" hidden="1">
      <c r="A15" s="56">
        <v>1</v>
      </c>
      <c r="B15" s="361" t="s">
        <v>227</v>
      </c>
      <c r="C15" s="362" t="s">
        <v>18</v>
      </c>
      <c r="D15" s="362" t="s">
        <v>19</v>
      </c>
      <c r="E15" s="363"/>
      <c r="F15" s="364"/>
      <c r="G15" s="365">
        <v>100</v>
      </c>
      <c r="H15" s="366">
        <v>45626</v>
      </c>
      <c r="I15" s="104"/>
    </row>
    <row r="16" spans="1:9" s="105" customFormat="1" hidden="1">
      <c r="A16" s="56">
        <v>2</v>
      </c>
      <c r="B16" s="361" t="s">
        <v>228</v>
      </c>
      <c r="C16" s="362" t="s">
        <v>18</v>
      </c>
      <c r="D16" s="362" t="s">
        <v>19</v>
      </c>
      <c r="E16" s="363"/>
      <c r="F16" s="364"/>
      <c r="G16" s="365">
        <v>100</v>
      </c>
      <c r="H16" s="366">
        <v>45626</v>
      </c>
      <c r="I16" s="104"/>
    </row>
    <row r="17" spans="1:9" s="105" customFormat="1" hidden="1">
      <c r="A17" s="56">
        <v>3</v>
      </c>
      <c r="B17" s="361" t="s">
        <v>229</v>
      </c>
      <c r="C17" s="362" t="s">
        <v>18</v>
      </c>
      <c r="D17" s="362" t="s">
        <v>19</v>
      </c>
      <c r="E17" s="363"/>
      <c r="F17" s="364"/>
      <c r="G17" s="365">
        <v>100</v>
      </c>
      <c r="H17" s="366">
        <v>45626</v>
      </c>
      <c r="I17" s="104"/>
    </row>
    <row r="18" spans="1:9" s="105" customFormat="1" ht="19.5" hidden="1">
      <c r="A18" s="367" t="s">
        <v>15</v>
      </c>
      <c r="B18" s="368" t="s">
        <v>230</v>
      </c>
      <c r="C18" s="369"/>
      <c r="D18" s="369"/>
      <c r="E18" s="369"/>
      <c r="F18" s="369"/>
      <c r="G18" s="369"/>
      <c r="H18" s="369"/>
      <c r="I18" s="104"/>
    </row>
    <row r="19" spans="1:9" s="105" customFormat="1" ht="37.5" hidden="1" customHeight="1">
      <c r="A19" s="56">
        <v>1</v>
      </c>
      <c r="B19" s="361" t="s">
        <v>252</v>
      </c>
      <c r="C19" s="362" t="s">
        <v>18</v>
      </c>
      <c r="D19" s="362" t="s">
        <v>19</v>
      </c>
      <c r="E19" s="363"/>
      <c r="F19" s="364"/>
      <c r="G19" s="365">
        <v>100</v>
      </c>
      <c r="H19" s="366">
        <v>45626</v>
      </c>
      <c r="I19" s="104"/>
    </row>
    <row r="20" spans="1:9" s="105" customFormat="1" hidden="1">
      <c r="A20" s="56">
        <v>2</v>
      </c>
      <c r="B20" s="361" t="s">
        <v>231</v>
      </c>
      <c r="C20" s="362" t="s">
        <v>18</v>
      </c>
      <c r="D20" s="362" t="s">
        <v>19</v>
      </c>
      <c r="E20" s="363"/>
      <c r="F20" s="364"/>
      <c r="G20" s="365">
        <v>100</v>
      </c>
      <c r="H20" s="366">
        <v>45626</v>
      </c>
      <c r="I20" s="104"/>
    </row>
    <row r="21" spans="1:9" s="105" customFormat="1" hidden="1">
      <c r="A21" s="56">
        <v>3</v>
      </c>
      <c r="B21" s="361" t="s">
        <v>232</v>
      </c>
      <c r="C21" s="362" t="s">
        <v>18</v>
      </c>
      <c r="D21" s="362" t="s">
        <v>19</v>
      </c>
      <c r="E21" s="363"/>
      <c r="F21" s="364"/>
      <c r="G21" s="365">
        <v>100</v>
      </c>
      <c r="H21" s="366">
        <v>45626</v>
      </c>
      <c r="I21" s="104"/>
    </row>
    <row r="22" spans="1:9" s="105" customFormat="1" ht="37.5" hidden="1">
      <c r="A22" s="62">
        <v>4</v>
      </c>
      <c r="B22" s="361" t="s">
        <v>233</v>
      </c>
      <c r="C22" s="362" t="s">
        <v>18</v>
      </c>
      <c r="D22" s="362" t="s">
        <v>19</v>
      </c>
      <c r="E22" s="363"/>
      <c r="F22" s="364"/>
      <c r="G22" s="365">
        <v>100</v>
      </c>
      <c r="H22" s="366">
        <v>45626</v>
      </c>
      <c r="I22" s="104"/>
    </row>
    <row r="23" spans="1:9" s="105" customFormat="1" ht="39" hidden="1" customHeight="1">
      <c r="A23" s="367" t="s">
        <v>16</v>
      </c>
      <c r="B23" s="368" t="s">
        <v>253</v>
      </c>
      <c r="C23" s="369"/>
      <c r="D23" s="369"/>
      <c r="E23" s="369"/>
      <c r="F23" s="369"/>
      <c r="G23" s="369"/>
      <c r="H23" s="369"/>
      <c r="I23" s="104"/>
    </row>
    <row r="24" spans="1:9" s="105" customFormat="1" hidden="1">
      <c r="A24" s="56">
        <v>1</v>
      </c>
      <c r="B24" s="361" t="s">
        <v>234</v>
      </c>
      <c r="C24" s="362" t="s">
        <v>18</v>
      </c>
      <c r="D24" s="362" t="s">
        <v>19</v>
      </c>
      <c r="E24" s="363"/>
      <c r="F24" s="364"/>
      <c r="G24" s="365">
        <v>100</v>
      </c>
      <c r="H24" s="366">
        <v>45626</v>
      </c>
      <c r="I24" s="104"/>
    </row>
    <row r="25" spans="1:9" s="105" customFormat="1" hidden="1">
      <c r="A25" s="56">
        <v>2</v>
      </c>
      <c r="B25" s="361" t="s">
        <v>235</v>
      </c>
      <c r="C25" s="362" t="s">
        <v>18</v>
      </c>
      <c r="D25" s="362" t="s">
        <v>19</v>
      </c>
      <c r="E25" s="363"/>
      <c r="F25" s="364"/>
      <c r="G25" s="365">
        <v>100</v>
      </c>
      <c r="H25" s="366">
        <v>45626</v>
      </c>
      <c r="I25" s="104"/>
    </row>
    <row r="26" spans="1:9" s="105" customFormat="1" hidden="1">
      <c r="A26" s="56">
        <v>3</v>
      </c>
      <c r="B26" s="361" t="s">
        <v>236</v>
      </c>
      <c r="C26" s="362" t="s">
        <v>18</v>
      </c>
      <c r="D26" s="362" t="s">
        <v>19</v>
      </c>
      <c r="E26" s="363"/>
      <c r="F26" s="364"/>
      <c r="G26" s="365">
        <v>100</v>
      </c>
      <c r="H26" s="366">
        <v>45626</v>
      </c>
      <c r="I26" s="104"/>
    </row>
    <row r="27" spans="1:9" s="105" customFormat="1" hidden="1">
      <c r="A27" s="56">
        <v>4</v>
      </c>
      <c r="B27" s="361" t="s">
        <v>237</v>
      </c>
      <c r="C27" s="362" t="s">
        <v>18</v>
      </c>
      <c r="D27" s="362" t="s">
        <v>19</v>
      </c>
      <c r="E27" s="363"/>
      <c r="F27" s="364"/>
      <c r="G27" s="365">
        <v>100</v>
      </c>
      <c r="H27" s="366">
        <v>45626</v>
      </c>
      <c r="I27" s="104"/>
    </row>
    <row r="28" spans="1:9" s="105" customFormat="1" ht="43.5" hidden="1" customHeight="1">
      <c r="A28" s="367" t="s">
        <v>20</v>
      </c>
      <c r="B28" s="368" t="s">
        <v>238</v>
      </c>
      <c r="C28" s="369"/>
      <c r="D28" s="369"/>
      <c r="E28" s="369"/>
      <c r="F28" s="369"/>
      <c r="G28" s="369"/>
      <c r="H28" s="369"/>
      <c r="I28" s="104"/>
    </row>
    <row r="29" spans="1:9" s="105" customFormat="1" hidden="1">
      <c r="A29" s="56">
        <v>1</v>
      </c>
      <c r="B29" s="361" t="s">
        <v>239</v>
      </c>
      <c r="C29" s="362" t="s">
        <v>18</v>
      </c>
      <c r="D29" s="362" t="s">
        <v>19</v>
      </c>
      <c r="E29" s="363"/>
      <c r="F29" s="364"/>
      <c r="G29" s="365">
        <v>100</v>
      </c>
      <c r="H29" s="366">
        <v>45626</v>
      </c>
      <c r="I29" s="104"/>
    </row>
    <row r="30" spans="1:9" s="105" customFormat="1" hidden="1">
      <c r="A30" s="56">
        <v>2</v>
      </c>
      <c r="B30" s="361" t="s">
        <v>240</v>
      </c>
      <c r="C30" s="362" t="s">
        <v>18</v>
      </c>
      <c r="D30" s="362" t="s">
        <v>19</v>
      </c>
      <c r="E30" s="363"/>
      <c r="F30" s="364"/>
      <c r="G30" s="365">
        <v>100</v>
      </c>
      <c r="H30" s="366">
        <v>45626</v>
      </c>
      <c r="I30" s="104"/>
    </row>
    <row r="31" spans="1:9" s="105" customFormat="1" hidden="1">
      <c r="A31" s="56">
        <v>3</v>
      </c>
      <c r="B31" s="361" t="s">
        <v>241</v>
      </c>
      <c r="C31" s="362" t="s">
        <v>18</v>
      </c>
      <c r="D31" s="362" t="s">
        <v>19</v>
      </c>
      <c r="E31" s="363"/>
      <c r="F31" s="364"/>
      <c r="G31" s="365">
        <v>100</v>
      </c>
      <c r="H31" s="366">
        <v>45626</v>
      </c>
      <c r="I31" s="104"/>
    </row>
    <row r="32" spans="1:9" s="105" customFormat="1" hidden="1">
      <c r="A32" s="56">
        <v>4</v>
      </c>
      <c r="B32" s="361" t="s">
        <v>242</v>
      </c>
      <c r="C32" s="362" t="s">
        <v>18</v>
      </c>
      <c r="D32" s="362" t="s">
        <v>19</v>
      </c>
      <c r="E32" s="363"/>
      <c r="F32" s="364"/>
      <c r="G32" s="365">
        <v>100</v>
      </c>
      <c r="H32" s="366">
        <v>45626</v>
      </c>
      <c r="I32" s="104"/>
    </row>
    <row r="33" spans="1:251" s="105" customFormat="1" hidden="1">
      <c r="A33" s="56">
        <v>5</v>
      </c>
      <c r="B33" s="361" t="s">
        <v>243</v>
      </c>
      <c r="C33" s="362" t="s">
        <v>18</v>
      </c>
      <c r="D33" s="362" t="s">
        <v>19</v>
      </c>
      <c r="E33" s="363"/>
      <c r="F33" s="364"/>
      <c r="G33" s="365">
        <v>100</v>
      </c>
      <c r="H33" s="366">
        <v>45626</v>
      </c>
      <c r="I33" s="104"/>
    </row>
    <row r="34" spans="1:251" s="105" customFormat="1" hidden="1">
      <c r="A34" s="56">
        <v>6</v>
      </c>
      <c r="B34" s="361" t="s">
        <v>244</v>
      </c>
      <c r="C34" s="362" t="s">
        <v>18</v>
      </c>
      <c r="D34" s="362" t="s">
        <v>19</v>
      </c>
      <c r="E34" s="363"/>
      <c r="F34" s="364"/>
      <c r="G34" s="365">
        <v>100</v>
      </c>
      <c r="H34" s="366">
        <v>45626</v>
      </c>
      <c r="I34" s="104"/>
    </row>
    <row r="35" spans="1:251" s="94" customFormat="1" ht="23.25" customHeight="1">
      <c r="A35" s="48" t="s">
        <v>17</v>
      </c>
      <c r="B35" s="102" t="str">
        <f>"NHIỆM VỤ TRỌNG TÂM: "&amp;COUNTA(C36:C70)&amp;" chỉ tiêu"</f>
        <v>NHIỆM VỤ TRỌNG TÂM: 29 chỉ tiêu</v>
      </c>
      <c r="C35" s="49"/>
      <c r="D35" s="50"/>
      <c r="E35" s="51"/>
      <c r="F35" s="51"/>
      <c r="G35" s="51"/>
      <c r="H35" s="52"/>
      <c r="I35" s="53"/>
    </row>
    <row r="36" spans="1:251">
      <c r="A36" s="64" t="s">
        <v>10</v>
      </c>
      <c r="B36" s="370" t="s">
        <v>96</v>
      </c>
      <c r="C36" s="72"/>
      <c r="D36" s="72"/>
      <c r="E36" s="72"/>
      <c r="F36" s="371"/>
      <c r="G36" s="372"/>
      <c r="H36" s="371"/>
      <c r="I36" s="76"/>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c r="BZ36" s="140"/>
      <c r="CA36" s="140"/>
      <c r="CB36" s="140"/>
      <c r="CC36" s="140"/>
      <c r="CD36" s="140"/>
      <c r="CE36" s="140"/>
      <c r="CF36" s="140"/>
      <c r="CG36" s="140"/>
      <c r="CH36" s="140"/>
      <c r="CI36" s="140"/>
      <c r="CJ36" s="140"/>
      <c r="CK36" s="140"/>
      <c r="CL36" s="140"/>
      <c r="CM36" s="140"/>
      <c r="CN36" s="140"/>
      <c r="CO36" s="140"/>
      <c r="CP36" s="140"/>
      <c r="CQ36" s="140"/>
      <c r="CR36" s="140"/>
      <c r="CS36" s="140"/>
      <c r="CT36" s="140"/>
      <c r="CU36" s="140"/>
      <c r="CV36" s="140"/>
      <c r="CW36" s="140"/>
      <c r="CX36" s="140"/>
      <c r="CY36" s="140"/>
      <c r="CZ36" s="140"/>
      <c r="DA36" s="140"/>
      <c r="DB36" s="140"/>
      <c r="DC36" s="140"/>
      <c r="DD36" s="140"/>
      <c r="DE36" s="140"/>
      <c r="DF36" s="140"/>
      <c r="DG36" s="140"/>
      <c r="DH36" s="140"/>
      <c r="DI36" s="140"/>
      <c r="DJ36" s="140"/>
      <c r="DK36" s="140"/>
      <c r="DL36" s="140"/>
      <c r="DM36" s="140"/>
      <c r="DN36" s="140"/>
      <c r="DO36" s="140"/>
      <c r="DP36" s="140"/>
      <c r="DQ36" s="140"/>
      <c r="DR36" s="140"/>
      <c r="DS36" s="140"/>
      <c r="DT36" s="140"/>
      <c r="DU36" s="140"/>
      <c r="DV36" s="140"/>
      <c r="DW36" s="140"/>
      <c r="DX36" s="140"/>
      <c r="DY36" s="140"/>
      <c r="DZ36" s="140"/>
      <c r="EA36" s="140"/>
      <c r="EB36" s="140"/>
      <c r="EC36" s="140"/>
      <c r="ED36" s="140"/>
      <c r="EE36" s="140"/>
      <c r="EF36" s="140"/>
      <c r="EG36" s="140"/>
      <c r="EH36" s="140"/>
      <c r="EI36" s="140"/>
      <c r="EJ36" s="140"/>
      <c r="EK36" s="140"/>
      <c r="EL36" s="140"/>
      <c r="EM36" s="140"/>
      <c r="EN36" s="140"/>
      <c r="EO36" s="140"/>
      <c r="EP36" s="140"/>
      <c r="EQ36" s="140"/>
      <c r="ER36" s="140"/>
      <c r="ES36" s="140"/>
      <c r="ET36" s="140"/>
      <c r="EU36" s="140"/>
      <c r="EV36" s="140"/>
      <c r="EW36" s="140"/>
      <c r="EX36" s="140"/>
      <c r="EY36" s="140"/>
      <c r="EZ36" s="140"/>
      <c r="FA36" s="140"/>
      <c r="FB36" s="140"/>
      <c r="FC36" s="140"/>
      <c r="FD36" s="140"/>
      <c r="FE36" s="140"/>
      <c r="FF36" s="140"/>
      <c r="FG36" s="140"/>
      <c r="FH36" s="140"/>
      <c r="FI36" s="140"/>
      <c r="FJ36" s="140"/>
      <c r="FK36" s="140"/>
      <c r="FL36" s="140"/>
      <c r="FM36" s="140"/>
      <c r="FN36" s="140"/>
      <c r="FO36" s="140"/>
      <c r="FP36" s="140"/>
      <c r="FQ36" s="140"/>
      <c r="FR36" s="140"/>
      <c r="FS36" s="140"/>
      <c r="FT36" s="140"/>
      <c r="FU36" s="140"/>
      <c r="FV36" s="140"/>
      <c r="FW36" s="140"/>
      <c r="FX36" s="140"/>
      <c r="FY36" s="140"/>
      <c r="FZ36" s="140"/>
      <c r="GA36" s="140"/>
      <c r="GB36" s="140"/>
      <c r="GC36" s="140"/>
      <c r="GD36" s="140"/>
      <c r="GE36" s="140"/>
      <c r="GF36" s="140"/>
      <c r="GG36" s="140"/>
      <c r="GH36" s="140"/>
      <c r="GI36" s="140"/>
      <c r="GJ36" s="140"/>
      <c r="GK36" s="140"/>
      <c r="GL36" s="140"/>
      <c r="GM36" s="140"/>
      <c r="GN36" s="140"/>
      <c r="GO36" s="140"/>
      <c r="GP36" s="140"/>
      <c r="GQ36" s="140"/>
      <c r="GR36" s="140"/>
      <c r="GS36" s="140"/>
      <c r="GT36" s="140"/>
      <c r="GU36" s="140"/>
      <c r="GV36" s="140"/>
      <c r="GW36" s="140"/>
      <c r="GX36" s="140"/>
      <c r="GY36" s="140"/>
      <c r="GZ36" s="140"/>
      <c r="HA36" s="140"/>
      <c r="HB36" s="140"/>
      <c r="HC36" s="140"/>
      <c r="HD36" s="140"/>
      <c r="HE36" s="140"/>
      <c r="HF36" s="140"/>
      <c r="HG36" s="140"/>
      <c r="HH36" s="140"/>
      <c r="HI36" s="140"/>
      <c r="HJ36" s="140"/>
      <c r="HK36" s="140"/>
      <c r="HL36" s="140"/>
      <c r="HM36" s="140"/>
      <c r="HN36" s="140"/>
      <c r="HO36" s="140"/>
      <c r="HP36" s="140"/>
      <c r="HQ36" s="140"/>
      <c r="HR36" s="140"/>
      <c r="HS36" s="140"/>
      <c r="HT36" s="140"/>
      <c r="HU36" s="140"/>
      <c r="HV36" s="140"/>
      <c r="HW36" s="140"/>
      <c r="HX36" s="140"/>
      <c r="HY36" s="140"/>
      <c r="HZ36" s="140"/>
      <c r="IA36" s="140"/>
      <c r="IB36" s="140"/>
      <c r="IC36" s="140"/>
      <c r="ID36" s="140"/>
      <c r="IE36" s="140"/>
      <c r="IF36" s="140"/>
      <c r="IG36" s="140"/>
      <c r="IH36" s="140"/>
      <c r="II36" s="140"/>
      <c r="IJ36" s="140"/>
      <c r="IK36" s="140"/>
      <c r="IL36" s="140"/>
      <c r="IM36" s="140"/>
      <c r="IN36" s="140"/>
      <c r="IO36" s="140"/>
      <c r="IP36" s="140"/>
      <c r="IQ36" s="140"/>
    </row>
    <row r="37" spans="1:251" ht="30" customHeight="1">
      <c r="A37" s="72">
        <v>1</v>
      </c>
      <c r="B37" s="373" t="s">
        <v>87</v>
      </c>
      <c r="C37" s="72" t="s">
        <v>48</v>
      </c>
      <c r="D37" s="72">
        <v>5</v>
      </c>
      <c r="E37" s="72"/>
      <c r="F37" s="371"/>
      <c r="G37" s="372">
        <v>5</v>
      </c>
      <c r="H37" s="374">
        <v>45626</v>
      </c>
      <c r="I37" s="76"/>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0"/>
      <c r="BR37" s="140"/>
      <c r="BS37" s="140"/>
      <c r="BT37" s="140"/>
      <c r="BU37" s="140"/>
      <c r="BV37" s="140"/>
      <c r="BW37" s="140"/>
      <c r="BX37" s="140"/>
      <c r="BY37" s="140"/>
      <c r="BZ37" s="140"/>
      <c r="CA37" s="140"/>
      <c r="CB37" s="140"/>
      <c r="CC37" s="140"/>
      <c r="CD37" s="140"/>
      <c r="CE37" s="140"/>
      <c r="CF37" s="140"/>
      <c r="CG37" s="140"/>
      <c r="CH37" s="140"/>
      <c r="CI37" s="140"/>
      <c r="CJ37" s="140"/>
      <c r="CK37" s="140"/>
      <c r="CL37" s="140"/>
      <c r="CM37" s="140"/>
      <c r="CN37" s="140"/>
      <c r="CO37" s="140"/>
      <c r="CP37" s="140"/>
      <c r="CQ37" s="140"/>
      <c r="CR37" s="140"/>
      <c r="CS37" s="140"/>
      <c r="CT37" s="140"/>
      <c r="CU37" s="140"/>
      <c r="CV37" s="140"/>
      <c r="CW37" s="140"/>
      <c r="CX37" s="140"/>
      <c r="CY37" s="140"/>
      <c r="CZ37" s="140"/>
      <c r="DA37" s="140"/>
      <c r="DB37" s="140"/>
      <c r="DC37" s="140"/>
      <c r="DD37" s="140"/>
      <c r="DE37" s="140"/>
      <c r="DF37" s="140"/>
      <c r="DG37" s="140"/>
      <c r="DH37" s="140"/>
      <c r="DI37" s="140"/>
      <c r="DJ37" s="140"/>
      <c r="DK37" s="140"/>
      <c r="DL37" s="140"/>
      <c r="DM37" s="140"/>
      <c r="DN37" s="140"/>
      <c r="DO37" s="140"/>
      <c r="DP37" s="140"/>
      <c r="DQ37" s="140"/>
      <c r="DR37" s="140"/>
      <c r="DS37" s="140"/>
      <c r="DT37" s="140"/>
      <c r="DU37" s="140"/>
      <c r="DV37" s="140"/>
      <c r="DW37" s="140"/>
      <c r="DX37" s="140"/>
      <c r="DY37" s="140"/>
      <c r="DZ37" s="140"/>
      <c r="EA37" s="140"/>
      <c r="EB37" s="140"/>
      <c r="EC37" s="140"/>
      <c r="ED37" s="140"/>
      <c r="EE37" s="140"/>
      <c r="EF37" s="140"/>
      <c r="EG37" s="140"/>
      <c r="EH37" s="140"/>
      <c r="EI37" s="140"/>
      <c r="EJ37" s="140"/>
      <c r="EK37" s="140"/>
      <c r="EL37" s="140"/>
      <c r="EM37" s="140"/>
      <c r="EN37" s="140"/>
      <c r="EO37" s="140"/>
      <c r="EP37" s="140"/>
      <c r="EQ37" s="140"/>
      <c r="ER37" s="140"/>
      <c r="ES37" s="140"/>
      <c r="ET37" s="140"/>
      <c r="EU37" s="140"/>
      <c r="EV37" s="140"/>
      <c r="EW37" s="140"/>
      <c r="EX37" s="140"/>
      <c r="EY37" s="140"/>
      <c r="EZ37" s="140"/>
      <c r="FA37" s="140"/>
      <c r="FB37" s="140"/>
      <c r="FC37" s="140"/>
      <c r="FD37" s="140"/>
      <c r="FE37" s="140"/>
      <c r="FF37" s="140"/>
      <c r="FG37" s="140"/>
      <c r="FH37" s="140"/>
      <c r="FI37" s="140"/>
      <c r="FJ37" s="140"/>
      <c r="FK37" s="140"/>
      <c r="FL37" s="140"/>
      <c r="FM37" s="140"/>
      <c r="FN37" s="140"/>
      <c r="FO37" s="140"/>
      <c r="FP37" s="140"/>
      <c r="FQ37" s="140"/>
      <c r="FR37" s="140"/>
      <c r="FS37" s="140"/>
      <c r="FT37" s="140"/>
      <c r="FU37" s="140"/>
      <c r="FV37" s="140"/>
      <c r="FW37" s="140"/>
      <c r="FX37" s="140"/>
      <c r="FY37" s="140"/>
      <c r="FZ37" s="140"/>
      <c r="GA37" s="140"/>
      <c r="GB37" s="140"/>
      <c r="GC37" s="140"/>
      <c r="GD37" s="140"/>
      <c r="GE37" s="140"/>
      <c r="GF37" s="140"/>
      <c r="GG37" s="140"/>
      <c r="GH37" s="140"/>
      <c r="GI37" s="140"/>
      <c r="GJ37" s="140"/>
      <c r="GK37" s="140"/>
      <c r="GL37" s="140"/>
      <c r="GM37" s="140"/>
      <c r="GN37" s="140"/>
      <c r="GO37" s="140"/>
      <c r="GP37" s="140"/>
      <c r="GQ37" s="140"/>
      <c r="GR37" s="140"/>
      <c r="GS37" s="140"/>
      <c r="GT37" s="140"/>
      <c r="GU37" s="140"/>
      <c r="GV37" s="140"/>
      <c r="GW37" s="140"/>
      <c r="GX37" s="140"/>
      <c r="GY37" s="140"/>
      <c r="GZ37" s="140"/>
      <c r="HA37" s="140"/>
      <c r="HB37" s="140"/>
      <c r="HC37" s="140"/>
      <c r="HD37" s="140"/>
      <c r="HE37" s="140"/>
      <c r="HF37" s="140"/>
      <c r="HG37" s="140"/>
      <c r="HH37" s="140"/>
      <c r="HI37" s="140"/>
      <c r="HJ37" s="140"/>
      <c r="HK37" s="140"/>
      <c r="HL37" s="140"/>
      <c r="HM37" s="140"/>
      <c r="HN37" s="140"/>
      <c r="HO37" s="140"/>
      <c r="HP37" s="140"/>
      <c r="HQ37" s="140"/>
      <c r="HR37" s="140"/>
      <c r="HS37" s="140"/>
      <c r="HT37" s="140"/>
      <c r="HU37" s="140"/>
      <c r="HV37" s="140"/>
      <c r="HW37" s="140"/>
      <c r="HX37" s="140"/>
      <c r="HY37" s="140"/>
      <c r="HZ37" s="140"/>
      <c r="IA37" s="140"/>
      <c r="IB37" s="140"/>
      <c r="IC37" s="140"/>
      <c r="ID37" s="140"/>
      <c r="IE37" s="140"/>
      <c r="IF37" s="140"/>
      <c r="IG37" s="140"/>
      <c r="IH37" s="140"/>
      <c r="II37" s="140"/>
      <c r="IJ37" s="140"/>
      <c r="IK37" s="140"/>
      <c r="IL37" s="140"/>
      <c r="IM37" s="140"/>
      <c r="IN37" s="140"/>
      <c r="IO37" s="140"/>
      <c r="IP37" s="140"/>
      <c r="IQ37" s="140"/>
    </row>
    <row r="38" spans="1:251" ht="30" customHeight="1">
      <c r="A38" s="72">
        <v>2</v>
      </c>
      <c r="B38" s="373" t="s">
        <v>214</v>
      </c>
      <c r="C38" s="69" t="s">
        <v>213</v>
      </c>
      <c r="D38" s="375">
        <v>1.5780000000000001</v>
      </c>
      <c r="E38" s="72"/>
      <c r="F38" s="372"/>
      <c r="G38" s="375">
        <v>1.5780000000000001</v>
      </c>
      <c r="H38" s="374">
        <v>45626</v>
      </c>
      <c r="I38" s="76"/>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40"/>
      <c r="BY38" s="140"/>
      <c r="BZ38" s="140"/>
      <c r="CA38" s="140"/>
      <c r="CB38" s="140"/>
      <c r="CC38" s="140"/>
      <c r="CD38" s="140"/>
      <c r="CE38" s="140"/>
      <c r="CF38" s="140"/>
      <c r="CG38" s="140"/>
      <c r="CH38" s="140"/>
      <c r="CI38" s="140"/>
      <c r="CJ38" s="140"/>
      <c r="CK38" s="140"/>
      <c r="CL38" s="140"/>
      <c r="CM38" s="140"/>
      <c r="CN38" s="140"/>
      <c r="CO38" s="140"/>
      <c r="CP38" s="140"/>
      <c r="CQ38" s="140"/>
      <c r="CR38" s="140"/>
      <c r="CS38" s="140"/>
      <c r="CT38" s="140"/>
      <c r="CU38" s="140"/>
      <c r="CV38" s="140"/>
      <c r="CW38" s="140"/>
      <c r="CX38" s="140"/>
      <c r="CY38" s="140"/>
      <c r="CZ38" s="140"/>
      <c r="DA38" s="140"/>
      <c r="DB38" s="140"/>
      <c r="DC38" s="140"/>
      <c r="DD38" s="140"/>
      <c r="DE38" s="140"/>
      <c r="DF38" s="140"/>
      <c r="DG38" s="140"/>
      <c r="DH38" s="140"/>
      <c r="DI38" s="140"/>
      <c r="DJ38" s="140"/>
      <c r="DK38" s="140"/>
      <c r="DL38" s="140"/>
      <c r="DM38" s="140"/>
      <c r="DN38" s="140"/>
      <c r="DO38" s="140"/>
      <c r="DP38" s="140"/>
      <c r="DQ38" s="140"/>
      <c r="DR38" s="140"/>
      <c r="DS38" s="140"/>
      <c r="DT38" s="140"/>
      <c r="DU38" s="140"/>
      <c r="DV38" s="140"/>
      <c r="DW38" s="140"/>
      <c r="DX38" s="140"/>
      <c r="DY38" s="140"/>
      <c r="DZ38" s="140"/>
      <c r="EA38" s="140"/>
      <c r="EB38" s="140"/>
      <c r="EC38" s="140"/>
      <c r="ED38" s="140"/>
      <c r="EE38" s="140"/>
      <c r="EF38" s="140"/>
      <c r="EG38" s="140"/>
      <c r="EH38" s="140"/>
      <c r="EI38" s="140"/>
      <c r="EJ38" s="140"/>
      <c r="EK38" s="140"/>
      <c r="EL38" s="140"/>
      <c r="EM38" s="140"/>
      <c r="EN38" s="140"/>
      <c r="EO38" s="140"/>
      <c r="EP38" s="140"/>
      <c r="EQ38" s="140"/>
      <c r="ER38" s="140"/>
      <c r="ES38" s="140"/>
      <c r="ET38" s="140"/>
      <c r="EU38" s="140"/>
      <c r="EV38" s="140"/>
      <c r="EW38" s="140"/>
      <c r="EX38" s="140"/>
      <c r="EY38" s="140"/>
      <c r="EZ38" s="140"/>
      <c r="FA38" s="140"/>
      <c r="FB38" s="140"/>
      <c r="FC38" s="140"/>
      <c r="FD38" s="140"/>
      <c r="FE38" s="140"/>
      <c r="FF38" s="140"/>
      <c r="FG38" s="140"/>
      <c r="FH38" s="140"/>
      <c r="FI38" s="140"/>
      <c r="FJ38" s="140"/>
      <c r="FK38" s="140"/>
      <c r="FL38" s="140"/>
      <c r="FM38" s="140"/>
      <c r="FN38" s="140"/>
      <c r="FO38" s="140"/>
      <c r="FP38" s="140"/>
      <c r="FQ38" s="140"/>
      <c r="FR38" s="140"/>
      <c r="FS38" s="140"/>
      <c r="FT38" s="140"/>
      <c r="FU38" s="140"/>
      <c r="FV38" s="140"/>
      <c r="FW38" s="140"/>
      <c r="FX38" s="140"/>
      <c r="FY38" s="140"/>
      <c r="FZ38" s="140"/>
      <c r="GA38" s="140"/>
      <c r="GB38" s="140"/>
      <c r="GC38" s="140"/>
      <c r="GD38" s="140"/>
      <c r="GE38" s="140"/>
      <c r="GF38" s="140"/>
      <c r="GG38" s="140"/>
      <c r="GH38" s="140"/>
      <c r="GI38" s="140"/>
      <c r="GJ38" s="140"/>
      <c r="GK38" s="140"/>
      <c r="GL38" s="140"/>
      <c r="GM38" s="140"/>
      <c r="GN38" s="140"/>
      <c r="GO38" s="140"/>
      <c r="GP38" s="140"/>
      <c r="GQ38" s="140"/>
      <c r="GR38" s="140"/>
      <c r="GS38" s="140"/>
      <c r="GT38" s="140"/>
      <c r="GU38" s="140"/>
      <c r="GV38" s="140"/>
      <c r="GW38" s="140"/>
      <c r="GX38" s="140"/>
      <c r="GY38" s="140"/>
      <c r="GZ38" s="140"/>
      <c r="HA38" s="140"/>
      <c r="HB38" s="140"/>
      <c r="HC38" s="140"/>
      <c r="HD38" s="140"/>
      <c r="HE38" s="140"/>
      <c r="HF38" s="140"/>
      <c r="HG38" s="140"/>
      <c r="HH38" s="140"/>
      <c r="HI38" s="140"/>
      <c r="HJ38" s="140"/>
      <c r="HK38" s="140"/>
      <c r="HL38" s="140"/>
      <c r="HM38" s="140"/>
      <c r="HN38" s="140"/>
      <c r="HO38" s="140"/>
      <c r="HP38" s="140"/>
      <c r="HQ38" s="140"/>
      <c r="HR38" s="140"/>
      <c r="HS38" s="140"/>
      <c r="HT38" s="140"/>
      <c r="HU38" s="140"/>
      <c r="HV38" s="140"/>
      <c r="HW38" s="140"/>
      <c r="HX38" s="140"/>
      <c r="HY38" s="140"/>
      <c r="HZ38" s="140"/>
      <c r="IA38" s="140"/>
      <c r="IB38" s="140"/>
      <c r="IC38" s="140"/>
      <c r="ID38" s="140"/>
      <c r="IE38" s="140"/>
      <c r="IF38" s="140"/>
      <c r="IG38" s="140"/>
      <c r="IH38" s="140"/>
      <c r="II38" s="140"/>
      <c r="IJ38" s="140"/>
      <c r="IK38" s="140"/>
      <c r="IL38" s="140"/>
      <c r="IM38" s="140"/>
      <c r="IN38" s="140"/>
      <c r="IO38" s="140"/>
      <c r="IP38" s="140"/>
      <c r="IQ38" s="140"/>
    </row>
    <row r="39" spans="1:251">
      <c r="A39" s="118" t="s">
        <v>12</v>
      </c>
      <c r="B39" s="376" t="s">
        <v>146</v>
      </c>
      <c r="C39" s="64"/>
      <c r="D39" s="64"/>
      <c r="E39" s="64"/>
      <c r="F39" s="64"/>
      <c r="G39" s="377"/>
      <c r="H39" s="374"/>
      <c r="I39" s="76"/>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IQ39" s="21"/>
    </row>
    <row r="40" spans="1:251">
      <c r="A40" s="122">
        <v>1</v>
      </c>
      <c r="B40" s="378" t="s">
        <v>27</v>
      </c>
      <c r="C40" s="72" t="s">
        <v>23</v>
      </c>
      <c r="D40" s="72">
        <v>9</v>
      </c>
      <c r="E40" s="72"/>
      <c r="F40" s="72"/>
      <c r="G40" s="72">
        <v>9</v>
      </c>
      <c r="H40" s="374">
        <v>45626</v>
      </c>
      <c r="I40" s="76"/>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IQ40" s="21"/>
    </row>
    <row r="41" spans="1:251">
      <c r="A41" s="122">
        <v>2</v>
      </c>
      <c r="B41" s="379" t="s">
        <v>28</v>
      </c>
      <c r="C41" s="72" t="s">
        <v>11</v>
      </c>
      <c r="D41" s="72">
        <v>100</v>
      </c>
      <c r="E41" s="72"/>
      <c r="F41" s="371"/>
      <c r="G41" s="72">
        <v>100</v>
      </c>
      <c r="H41" s="374">
        <v>45626</v>
      </c>
      <c r="I41" s="76"/>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c r="IM41" s="21"/>
      <c r="IN41" s="21"/>
      <c r="IO41" s="21"/>
      <c r="IP41" s="21"/>
      <c r="IQ41" s="21"/>
    </row>
    <row r="42" spans="1:251">
      <c r="A42" s="122">
        <v>3</v>
      </c>
      <c r="B42" s="379" t="s">
        <v>29</v>
      </c>
      <c r="C42" s="72" t="s">
        <v>30</v>
      </c>
      <c r="D42" s="72">
        <v>2900</v>
      </c>
      <c r="E42" s="72"/>
      <c r="F42" s="371"/>
      <c r="G42" s="72">
        <v>2900</v>
      </c>
      <c r="H42" s="374">
        <v>45626</v>
      </c>
      <c r="I42" s="76"/>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c r="IQ42" s="21"/>
    </row>
    <row r="43" spans="1:251">
      <c r="A43" s="122">
        <v>4</v>
      </c>
      <c r="B43" s="379" t="s">
        <v>31</v>
      </c>
      <c r="C43" s="72" t="s">
        <v>11</v>
      </c>
      <c r="D43" s="72">
        <v>94</v>
      </c>
      <c r="E43" s="72"/>
      <c r="F43" s="371"/>
      <c r="G43" s="72">
        <v>94</v>
      </c>
      <c r="H43" s="374">
        <v>45626</v>
      </c>
      <c r="I43" s="76"/>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c r="IQ43" s="21"/>
    </row>
    <row r="44" spans="1:251">
      <c r="A44" s="118" t="s">
        <v>15</v>
      </c>
      <c r="B44" s="380" t="s">
        <v>147</v>
      </c>
      <c r="C44" s="72"/>
      <c r="D44" s="72"/>
      <c r="E44" s="72"/>
      <c r="F44" s="371"/>
      <c r="G44" s="381"/>
      <c r="H44" s="374"/>
      <c r="I44" s="76"/>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c r="IQ44" s="21"/>
    </row>
    <row r="45" spans="1:251">
      <c r="A45" s="122">
        <v>1</v>
      </c>
      <c r="B45" s="379" t="s">
        <v>97</v>
      </c>
      <c r="C45" s="72" t="s">
        <v>30</v>
      </c>
      <c r="D45" s="72">
        <v>7</v>
      </c>
      <c r="E45" s="72"/>
      <c r="F45" s="371"/>
      <c r="G45" s="72">
        <v>7</v>
      </c>
      <c r="H45" s="374">
        <v>45626</v>
      </c>
      <c r="I45" s="76"/>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c r="DP45" s="140"/>
      <c r="DQ45" s="140"/>
      <c r="DR45" s="140"/>
      <c r="DS45" s="140"/>
      <c r="DT45" s="140"/>
      <c r="DU45" s="140"/>
      <c r="DV45" s="140"/>
      <c r="DW45" s="140"/>
      <c r="DX45" s="140"/>
      <c r="DY45" s="140"/>
      <c r="DZ45" s="140"/>
      <c r="EA45" s="140"/>
      <c r="EB45" s="140"/>
      <c r="EC45" s="140"/>
      <c r="ED45" s="140"/>
      <c r="EE45" s="140"/>
      <c r="EF45" s="140"/>
      <c r="EG45" s="140"/>
      <c r="EH45" s="140"/>
      <c r="EI45" s="140"/>
      <c r="EJ45" s="140"/>
      <c r="EK45" s="140"/>
      <c r="EL45" s="140"/>
      <c r="EM45" s="140"/>
      <c r="EN45" s="140"/>
      <c r="EO45" s="140"/>
      <c r="EP45" s="140"/>
      <c r="EQ45" s="140"/>
      <c r="ER45" s="140"/>
      <c r="ES45" s="140"/>
      <c r="ET45" s="140"/>
      <c r="EU45" s="140"/>
      <c r="EV45" s="140"/>
      <c r="EW45" s="140"/>
      <c r="EX45" s="140"/>
      <c r="EY45" s="140"/>
      <c r="EZ45" s="140"/>
      <c r="FA45" s="140"/>
      <c r="FB45" s="140"/>
      <c r="FC45" s="140"/>
      <c r="FD45" s="140"/>
      <c r="FE45" s="140"/>
      <c r="FF45" s="140"/>
      <c r="FG45" s="140"/>
      <c r="FH45" s="140"/>
      <c r="FI45" s="140"/>
      <c r="FJ45" s="140"/>
      <c r="FK45" s="140"/>
      <c r="FL45" s="140"/>
      <c r="FM45" s="140"/>
      <c r="FN45" s="140"/>
      <c r="FO45" s="140"/>
      <c r="FP45" s="140"/>
      <c r="FQ45" s="140"/>
      <c r="FR45" s="140"/>
      <c r="FS45" s="140"/>
      <c r="FT45" s="140"/>
      <c r="FU45" s="140"/>
      <c r="FV45" s="140"/>
      <c r="FW45" s="140"/>
      <c r="FX45" s="140"/>
      <c r="FY45" s="140"/>
      <c r="FZ45" s="140"/>
      <c r="GA45" s="140"/>
      <c r="GB45" s="140"/>
      <c r="GC45" s="140"/>
      <c r="GD45" s="140"/>
      <c r="GE45" s="140"/>
      <c r="GF45" s="140"/>
      <c r="GG45" s="140"/>
      <c r="GH45" s="140"/>
      <c r="GI45" s="140"/>
      <c r="GJ45" s="140"/>
      <c r="GK45" s="140"/>
      <c r="GL45" s="140"/>
      <c r="GM45" s="140"/>
      <c r="GN45" s="140"/>
      <c r="GO45" s="140"/>
      <c r="GP45" s="140"/>
      <c r="GQ45" s="140"/>
      <c r="GR45" s="140"/>
      <c r="GS45" s="140"/>
      <c r="GT45" s="140"/>
      <c r="GU45" s="140"/>
      <c r="GV45" s="140"/>
      <c r="GW45" s="140"/>
      <c r="GX45" s="140"/>
      <c r="GY45" s="140"/>
      <c r="GZ45" s="140"/>
      <c r="HA45" s="140"/>
      <c r="HB45" s="140"/>
      <c r="HC45" s="140"/>
      <c r="HD45" s="140"/>
      <c r="HE45" s="140"/>
      <c r="HF45" s="140"/>
      <c r="HG45" s="140"/>
      <c r="HH45" s="140"/>
      <c r="HI45" s="140"/>
      <c r="HJ45" s="140"/>
      <c r="HK45" s="140"/>
      <c r="HL45" s="140"/>
      <c r="HM45" s="140"/>
      <c r="HN45" s="140"/>
      <c r="HO45" s="140"/>
      <c r="HP45" s="140"/>
      <c r="HQ45" s="140"/>
      <c r="HR45" s="140"/>
      <c r="HS45" s="140"/>
      <c r="HT45" s="140"/>
      <c r="HU45" s="140"/>
      <c r="HV45" s="140"/>
      <c r="HW45" s="140"/>
      <c r="HX45" s="140"/>
      <c r="HY45" s="140"/>
      <c r="HZ45" s="140"/>
      <c r="IA45" s="140"/>
      <c r="IB45" s="140"/>
      <c r="IC45" s="140"/>
      <c r="ID45" s="140"/>
      <c r="IE45" s="140"/>
      <c r="IF45" s="140"/>
      <c r="IG45" s="140"/>
      <c r="IH45" s="140"/>
      <c r="II45" s="140"/>
      <c r="IJ45" s="140"/>
      <c r="IK45" s="140"/>
      <c r="IL45" s="140"/>
      <c r="IM45" s="140"/>
      <c r="IN45" s="140"/>
      <c r="IO45" s="140"/>
      <c r="IP45" s="140"/>
      <c r="IQ45" s="140"/>
    </row>
    <row r="46" spans="1:251">
      <c r="A46" s="122">
        <v>2</v>
      </c>
      <c r="B46" s="379" t="s">
        <v>98</v>
      </c>
      <c r="C46" s="72" t="s">
        <v>30</v>
      </c>
      <c r="D46" s="72">
        <v>35</v>
      </c>
      <c r="E46" s="72"/>
      <c r="F46" s="371"/>
      <c r="G46" s="72">
        <v>35</v>
      </c>
      <c r="H46" s="374">
        <v>45626</v>
      </c>
      <c r="I46" s="76"/>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c r="DP46" s="140"/>
      <c r="DQ46" s="140"/>
      <c r="DR46" s="140"/>
      <c r="DS46" s="140"/>
      <c r="DT46" s="140"/>
      <c r="DU46" s="140"/>
      <c r="DV46" s="140"/>
      <c r="DW46" s="140"/>
      <c r="DX46" s="140"/>
      <c r="DY46" s="140"/>
      <c r="DZ46" s="140"/>
      <c r="EA46" s="140"/>
      <c r="EB46" s="140"/>
      <c r="EC46" s="140"/>
      <c r="ED46" s="140"/>
      <c r="EE46" s="140"/>
      <c r="EF46" s="140"/>
      <c r="EG46" s="140"/>
      <c r="EH46" s="140"/>
      <c r="EI46" s="140"/>
      <c r="EJ46" s="140"/>
      <c r="EK46" s="140"/>
      <c r="EL46" s="140"/>
      <c r="EM46" s="140"/>
      <c r="EN46" s="140"/>
      <c r="EO46" s="140"/>
      <c r="EP46" s="140"/>
      <c r="EQ46" s="140"/>
      <c r="ER46" s="140"/>
      <c r="ES46" s="140"/>
      <c r="ET46" s="140"/>
      <c r="EU46" s="140"/>
      <c r="EV46" s="140"/>
      <c r="EW46" s="140"/>
      <c r="EX46" s="140"/>
      <c r="EY46" s="140"/>
      <c r="EZ46" s="140"/>
      <c r="FA46" s="140"/>
      <c r="FB46" s="140"/>
      <c r="FC46" s="140"/>
      <c r="FD46" s="140"/>
      <c r="FE46" s="140"/>
      <c r="FF46" s="140"/>
      <c r="FG46" s="140"/>
      <c r="FH46" s="140"/>
      <c r="FI46" s="140"/>
      <c r="FJ46" s="140"/>
      <c r="FK46" s="140"/>
      <c r="FL46" s="140"/>
      <c r="FM46" s="140"/>
      <c r="FN46" s="140"/>
      <c r="FO46" s="140"/>
      <c r="FP46" s="140"/>
      <c r="FQ46" s="140"/>
      <c r="FR46" s="140"/>
      <c r="FS46" s="140"/>
      <c r="FT46" s="140"/>
      <c r="FU46" s="140"/>
      <c r="FV46" s="140"/>
      <c r="FW46" s="140"/>
      <c r="FX46" s="140"/>
      <c r="FY46" s="140"/>
      <c r="FZ46" s="140"/>
      <c r="GA46" s="140"/>
      <c r="GB46" s="140"/>
      <c r="GC46" s="140"/>
      <c r="GD46" s="140"/>
      <c r="GE46" s="140"/>
      <c r="GF46" s="140"/>
      <c r="GG46" s="140"/>
      <c r="GH46" s="140"/>
      <c r="GI46" s="140"/>
      <c r="GJ46" s="140"/>
      <c r="GK46" s="140"/>
      <c r="GL46" s="140"/>
      <c r="GM46" s="140"/>
      <c r="GN46" s="140"/>
      <c r="GO46" s="140"/>
      <c r="GP46" s="140"/>
      <c r="GQ46" s="140"/>
      <c r="GR46" s="140"/>
      <c r="GS46" s="140"/>
      <c r="GT46" s="140"/>
      <c r="GU46" s="140"/>
      <c r="GV46" s="140"/>
      <c r="GW46" s="140"/>
      <c r="GX46" s="140"/>
      <c r="GY46" s="140"/>
      <c r="GZ46" s="140"/>
      <c r="HA46" s="140"/>
      <c r="HB46" s="140"/>
      <c r="HC46" s="140"/>
      <c r="HD46" s="140"/>
      <c r="HE46" s="140"/>
      <c r="HF46" s="140"/>
      <c r="HG46" s="140"/>
      <c r="HH46" s="140"/>
      <c r="HI46" s="140"/>
      <c r="HJ46" s="140"/>
      <c r="HK46" s="140"/>
      <c r="HL46" s="140"/>
      <c r="HM46" s="140"/>
      <c r="HN46" s="140"/>
      <c r="HO46" s="140"/>
      <c r="HP46" s="140"/>
      <c r="HQ46" s="140"/>
      <c r="HR46" s="140"/>
      <c r="HS46" s="140"/>
      <c r="HT46" s="140"/>
      <c r="HU46" s="140"/>
      <c r="HV46" s="140"/>
      <c r="HW46" s="140"/>
      <c r="HX46" s="140"/>
      <c r="HY46" s="140"/>
      <c r="HZ46" s="140"/>
      <c r="IA46" s="140"/>
      <c r="IB46" s="140"/>
      <c r="IC46" s="140"/>
      <c r="ID46" s="140"/>
      <c r="IE46" s="140"/>
      <c r="IF46" s="140"/>
      <c r="IG46" s="140"/>
      <c r="IH46" s="140"/>
      <c r="II46" s="140"/>
      <c r="IJ46" s="140"/>
      <c r="IK46" s="140"/>
      <c r="IL46" s="140"/>
      <c r="IM46" s="140"/>
      <c r="IN46" s="140"/>
      <c r="IO46" s="140"/>
      <c r="IP46" s="140"/>
      <c r="IQ46" s="140"/>
    </row>
    <row r="47" spans="1:251">
      <c r="A47" s="122">
        <v>3</v>
      </c>
      <c r="B47" s="379" t="s">
        <v>99</v>
      </c>
      <c r="C47" s="72" t="s">
        <v>11</v>
      </c>
      <c r="D47" s="72" t="s">
        <v>104</v>
      </c>
      <c r="E47" s="72"/>
      <c r="F47" s="371"/>
      <c r="G47" s="72" t="s">
        <v>104</v>
      </c>
      <c r="H47" s="374">
        <v>45626</v>
      </c>
      <c r="I47" s="76"/>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c r="BW47" s="140"/>
      <c r="BX47" s="140"/>
      <c r="BY47" s="140"/>
      <c r="BZ47" s="140"/>
      <c r="CA47" s="140"/>
      <c r="CB47" s="140"/>
      <c r="CC47" s="140"/>
      <c r="CD47" s="140"/>
      <c r="CE47" s="140"/>
      <c r="CF47" s="140"/>
      <c r="CG47" s="140"/>
      <c r="CH47" s="140"/>
      <c r="CI47" s="140"/>
      <c r="CJ47" s="140"/>
      <c r="CK47" s="140"/>
      <c r="CL47" s="140"/>
      <c r="CM47" s="140"/>
      <c r="CN47" s="140"/>
      <c r="CO47" s="140"/>
      <c r="CP47" s="140"/>
      <c r="CQ47" s="140"/>
      <c r="CR47" s="140"/>
      <c r="CS47" s="140"/>
      <c r="CT47" s="140"/>
      <c r="CU47" s="140"/>
      <c r="CV47" s="140"/>
      <c r="CW47" s="140"/>
      <c r="CX47" s="140"/>
      <c r="CY47" s="140"/>
      <c r="CZ47" s="140"/>
      <c r="DA47" s="140"/>
      <c r="DB47" s="140"/>
      <c r="DC47" s="140"/>
      <c r="DD47" s="140"/>
      <c r="DE47" s="140"/>
      <c r="DF47" s="140"/>
      <c r="DG47" s="140"/>
      <c r="DH47" s="140"/>
      <c r="DI47" s="140"/>
      <c r="DJ47" s="140"/>
      <c r="DK47" s="140"/>
      <c r="DL47" s="140"/>
      <c r="DM47" s="140"/>
      <c r="DN47" s="140"/>
      <c r="DO47" s="140"/>
      <c r="DP47" s="140"/>
      <c r="DQ47" s="140"/>
      <c r="DR47" s="140"/>
      <c r="DS47" s="140"/>
      <c r="DT47" s="140"/>
      <c r="DU47" s="140"/>
      <c r="DV47" s="140"/>
      <c r="DW47" s="140"/>
      <c r="DX47" s="140"/>
      <c r="DY47" s="140"/>
      <c r="DZ47" s="140"/>
      <c r="EA47" s="140"/>
      <c r="EB47" s="140"/>
      <c r="EC47" s="140"/>
      <c r="ED47" s="140"/>
      <c r="EE47" s="140"/>
      <c r="EF47" s="140"/>
      <c r="EG47" s="140"/>
      <c r="EH47" s="140"/>
      <c r="EI47" s="140"/>
      <c r="EJ47" s="140"/>
      <c r="EK47" s="140"/>
      <c r="EL47" s="140"/>
      <c r="EM47" s="140"/>
      <c r="EN47" s="140"/>
      <c r="EO47" s="140"/>
      <c r="EP47" s="140"/>
      <c r="EQ47" s="140"/>
      <c r="ER47" s="140"/>
      <c r="ES47" s="140"/>
      <c r="ET47" s="140"/>
      <c r="EU47" s="140"/>
      <c r="EV47" s="140"/>
      <c r="EW47" s="140"/>
      <c r="EX47" s="140"/>
      <c r="EY47" s="140"/>
      <c r="EZ47" s="140"/>
      <c r="FA47" s="140"/>
      <c r="FB47" s="140"/>
      <c r="FC47" s="140"/>
      <c r="FD47" s="140"/>
      <c r="FE47" s="140"/>
      <c r="FF47" s="140"/>
      <c r="FG47" s="140"/>
      <c r="FH47" s="140"/>
      <c r="FI47" s="140"/>
      <c r="FJ47" s="140"/>
      <c r="FK47" s="140"/>
      <c r="FL47" s="140"/>
      <c r="FM47" s="140"/>
      <c r="FN47" s="140"/>
      <c r="FO47" s="140"/>
      <c r="FP47" s="140"/>
      <c r="FQ47" s="140"/>
      <c r="FR47" s="140"/>
      <c r="FS47" s="140"/>
      <c r="FT47" s="140"/>
      <c r="FU47" s="140"/>
      <c r="FV47" s="140"/>
      <c r="FW47" s="140"/>
      <c r="FX47" s="140"/>
      <c r="FY47" s="140"/>
      <c r="FZ47" s="140"/>
      <c r="GA47" s="140"/>
      <c r="GB47" s="140"/>
      <c r="GC47" s="140"/>
      <c r="GD47" s="140"/>
      <c r="GE47" s="140"/>
      <c r="GF47" s="140"/>
      <c r="GG47" s="140"/>
      <c r="GH47" s="140"/>
      <c r="GI47" s="140"/>
      <c r="GJ47" s="140"/>
      <c r="GK47" s="140"/>
      <c r="GL47" s="140"/>
      <c r="GM47" s="140"/>
      <c r="GN47" s="140"/>
      <c r="GO47" s="140"/>
      <c r="GP47" s="140"/>
      <c r="GQ47" s="140"/>
      <c r="GR47" s="140"/>
      <c r="GS47" s="140"/>
      <c r="GT47" s="140"/>
      <c r="GU47" s="140"/>
      <c r="GV47" s="140"/>
      <c r="GW47" s="140"/>
      <c r="GX47" s="140"/>
      <c r="GY47" s="140"/>
      <c r="GZ47" s="140"/>
      <c r="HA47" s="140"/>
      <c r="HB47" s="140"/>
      <c r="HC47" s="140"/>
      <c r="HD47" s="140"/>
      <c r="HE47" s="140"/>
      <c r="HF47" s="140"/>
      <c r="HG47" s="140"/>
      <c r="HH47" s="140"/>
      <c r="HI47" s="140"/>
      <c r="HJ47" s="140"/>
      <c r="HK47" s="140"/>
      <c r="HL47" s="140"/>
      <c r="HM47" s="140"/>
      <c r="HN47" s="140"/>
      <c r="HO47" s="140"/>
      <c r="HP47" s="140"/>
      <c r="HQ47" s="140"/>
      <c r="HR47" s="140"/>
      <c r="HS47" s="140"/>
      <c r="HT47" s="140"/>
      <c r="HU47" s="140"/>
      <c r="HV47" s="140"/>
      <c r="HW47" s="140"/>
      <c r="HX47" s="140"/>
      <c r="HY47" s="140"/>
      <c r="HZ47" s="140"/>
      <c r="IA47" s="140"/>
      <c r="IB47" s="140"/>
      <c r="IC47" s="140"/>
      <c r="ID47" s="140"/>
      <c r="IE47" s="140"/>
      <c r="IF47" s="140"/>
      <c r="IG47" s="140"/>
      <c r="IH47" s="140"/>
      <c r="II47" s="140"/>
      <c r="IJ47" s="140"/>
      <c r="IK47" s="140"/>
      <c r="IL47" s="140"/>
      <c r="IM47" s="140"/>
      <c r="IN47" s="140"/>
      <c r="IO47" s="140"/>
      <c r="IP47" s="140"/>
      <c r="IQ47" s="140"/>
    </row>
    <row r="48" spans="1:251">
      <c r="A48" s="122">
        <v>4</v>
      </c>
      <c r="B48" s="379" t="s">
        <v>119</v>
      </c>
      <c r="C48" s="72" t="s">
        <v>32</v>
      </c>
      <c r="D48" s="72">
        <v>80</v>
      </c>
      <c r="E48" s="72"/>
      <c r="F48" s="372"/>
      <c r="G48" s="72">
        <v>80</v>
      </c>
      <c r="H48" s="374">
        <v>45626</v>
      </c>
      <c r="I48" s="139"/>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0"/>
      <c r="BR48" s="140"/>
      <c r="BS48" s="140"/>
      <c r="BT48" s="140"/>
      <c r="BU48" s="140"/>
      <c r="BV48" s="140"/>
      <c r="BW48" s="140"/>
      <c r="BX48" s="140"/>
      <c r="BY48" s="140"/>
      <c r="BZ48" s="140"/>
      <c r="CA48" s="140"/>
      <c r="CB48" s="140"/>
      <c r="CC48" s="140"/>
      <c r="CD48" s="140"/>
      <c r="CE48" s="140"/>
      <c r="CF48" s="140"/>
      <c r="CG48" s="140"/>
      <c r="CH48" s="140"/>
      <c r="CI48" s="140"/>
      <c r="CJ48" s="140"/>
      <c r="CK48" s="140"/>
      <c r="CL48" s="140"/>
      <c r="CM48" s="140"/>
      <c r="CN48" s="140"/>
      <c r="CO48" s="140"/>
      <c r="CP48" s="140"/>
      <c r="CQ48" s="140"/>
      <c r="CR48" s="140"/>
      <c r="CS48" s="140"/>
      <c r="CT48" s="140"/>
      <c r="CU48" s="140"/>
      <c r="CV48" s="140"/>
      <c r="CW48" s="140"/>
      <c r="CX48" s="140"/>
      <c r="CY48" s="140"/>
      <c r="CZ48" s="140"/>
      <c r="DA48" s="140"/>
      <c r="DB48" s="140"/>
      <c r="DC48" s="140"/>
      <c r="DD48" s="140"/>
      <c r="DE48" s="140"/>
      <c r="DF48" s="140"/>
      <c r="DG48" s="140"/>
      <c r="DH48" s="140"/>
      <c r="DI48" s="140"/>
      <c r="DJ48" s="140"/>
      <c r="DK48" s="140"/>
      <c r="DL48" s="140"/>
      <c r="DM48" s="140"/>
      <c r="DN48" s="140"/>
      <c r="DO48" s="140"/>
      <c r="DP48" s="140"/>
      <c r="DQ48" s="140"/>
      <c r="DR48" s="140"/>
      <c r="DS48" s="140"/>
      <c r="DT48" s="140"/>
      <c r="DU48" s="140"/>
      <c r="DV48" s="140"/>
      <c r="DW48" s="140"/>
      <c r="DX48" s="140"/>
      <c r="DY48" s="140"/>
      <c r="DZ48" s="140"/>
      <c r="EA48" s="140"/>
      <c r="EB48" s="140"/>
      <c r="EC48" s="140"/>
      <c r="ED48" s="140"/>
      <c r="EE48" s="140"/>
      <c r="EF48" s="140"/>
      <c r="EG48" s="140"/>
      <c r="EH48" s="140"/>
      <c r="EI48" s="140"/>
      <c r="EJ48" s="140"/>
      <c r="EK48" s="140"/>
      <c r="EL48" s="140"/>
      <c r="EM48" s="140"/>
      <c r="EN48" s="140"/>
      <c r="EO48" s="140"/>
      <c r="EP48" s="140"/>
      <c r="EQ48" s="140"/>
      <c r="ER48" s="140"/>
      <c r="ES48" s="140"/>
      <c r="ET48" s="140"/>
      <c r="EU48" s="140"/>
      <c r="EV48" s="140"/>
      <c r="EW48" s="140"/>
      <c r="EX48" s="140"/>
      <c r="EY48" s="140"/>
      <c r="EZ48" s="140"/>
      <c r="FA48" s="140"/>
      <c r="FB48" s="140"/>
      <c r="FC48" s="140"/>
      <c r="FD48" s="140"/>
      <c r="FE48" s="140"/>
      <c r="FF48" s="140"/>
      <c r="FG48" s="140"/>
      <c r="FH48" s="140"/>
      <c r="FI48" s="140"/>
      <c r="FJ48" s="140"/>
      <c r="FK48" s="140"/>
      <c r="FL48" s="140"/>
      <c r="FM48" s="140"/>
      <c r="FN48" s="140"/>
      <c r="FO48" s="140"/>
      <c r="FP48" s="140"/>
      <c r="FQ48" s="140"/>
      <c r="FR48" s="140"/>
      <c r="FS48" s="140"/>
      <c r="FT48" s="140"/>
      <c r="FU48" s="140"/>
      <c r="FV48" s="140"/>
      <c r="FW48" s="140"/>
      <c r="FX48" s="140"/>
      <c r="FY48" s="140"/>
      <c r="FZ48" s="140"/>
      <c r="GA48" s="140"/>
      <c r="GB48" s="140"/>
      <c r="GC48" s="140"/>
      <c r="GD48" s="140"/>
      <c r="GE48" s="140"/>
      <c r="GF48" s="140"/>
      <c r="GG48" s="140"/>
      <c r="GH48" s="140"/>
      <c r="GI48" s="140"/>
      <c r="GJ48" s="140"/>
      <c r="GK48" s="140"/>
      <c r="GL48" s="140"/>
      <c r="GM48" s="140"/>
      <c r="GN48" s="140"/>
      <c r="GO48" s="140"/>
      <c r="GP48" s="140"/>
      <c r="GQ48" s="140"/>
      <c r="GR48" s="140"/>
      <c r="GS48" s="140"/>
      <c r="GT48" s="140"/>
      <c r="GU48" s="140"/>
      <c r="GV48" s="140"/>
      <c r="GW48" s="140"/>
      <c r="GX48" s="140"/>
      <c r="GY48" s="140"/>
      <c r="GZ48" s="140"/>
      <c r="HA48" s="140"/>
      <c r="HB48" s="140"/>
      <c r="HC48" s="140"/>
      <c r="HD48" s="140"/>
      <c r="HE48" s="140"/>
      <c r="HF48" s="140"/>
      <c r="HG48" s="140"/>
      <c r="HH48" s="140"/>
      <c r="HI48" s="140"/>
      <c r="HJ48" s="140"/>
      <c r="HK48" s="140"/>
      <c r="HL48" s="140"/>
      <c r="HM48" s="140"/>
      <c r="HN48" s="140"/>
      <c r="HO48" s="140"/>
      <c r="HP48" s="140"/>
      <c r="HQ48" s="140"/>
      <c r="HR48" s="140"/>
      <c r="HS48" s="140"/>
      <c r="HT48" s="140"/>
      <c r="HU48" s="140"/>
      <c r="HV48" s="140"/>
      <c r="HW48" s="140"/>
      <c r="HX48" s="140"/>
      <c r="HY48" s="140"/>
      <c r="HZ48" s="140"/>
      <c r="IA48" s="140"/>
      <c r="IB48" s="140"/>
      <c r="IC48" s="140"/>
      <c r="ID48" s="140"/>
      <c r="IE48" s="140"/>
      <c r="IF48" s="140"/>
      <c r="IG48" s="140"/>
      <c r="IH48" s="140"/>
      <c r="II48" s="140"/>
      <c r="IJ48" s="140"/>
      <c r="IK48" s="140"/>
      <c r="IL48" s="140"/>
      <c r="IM48" s="140"/>
      <c r="IN48" s="140"/>
      <c r="IO48" s="140"/>
      <c r="IP48" s="140"/>
    </row>
    <row r="49" spans="1:251">
      <c r="A49" s="122">
        <v>5</v>
      </c>
      <c r="B49" s="379" t="s">
        <v>120</v>
      </c>
      <c r="C49" s="72" t="s">
        <v>11</v>
      </c>
      <c r="D49" s="72">
        <v>83</v>
      </c>
      <c r="E49" s="72"/>
      <c r="F49" s="371"/>
      <c r="G49" s="72">
        <v>83</v>
      </c>
      <c r="H49" s="374">
        <v>45626</v>
      </c>
      <c r="I49" s="139"/>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c r="BU49" s="140"/>
      <c r="BV49" s="140"/>
      <c r="BW49" s="140"/>
      <c r="BX49" s="140"/>
      <c r="BY49" s="140"/>
      <c r="BZ49" s="140"/>
      <c r="CA49" s="140"/>
      <c r="CB49" s="140"/>
      <c r="CC49" s="140"/>
      <c r="CD49" s="140"/>
      <c r="CE49" s="140"/>
      <c r="CF49" s="140"/>
      <c r="CG49" s="140"/>
      <c r="CH49" s="140"/>
      <c r="CI49" s="140"/>
      <c r="CJ49" s="140"/>
      <c r="CK49" s="140"/>
      <c r="CL49" s="140"/>
      <c r="CM49" s="140"/>
      <c r="CN49" s="140"/>
      <c r="CO49" s="140"/>
      <c r="CP49" s="140"/>
      <c r="CQ49" s="140"/>
      <c r="CR49" s="140"/>
      <c r="CS49" s="140"/>
      <c r="CT49" s="140"/>
      <c r="CU49" s="140"/>
      <c r="CV49" s="140"/>
      <c r="CW49" s="140"/>
      <c r="CX49" s="140"/>
      <c r="CY49" s="140"/>
      <c r="CZ49" s="140"/>
      <c r="DA49" s="140"/>
      <c r="DB49" s="140"/>
      <c r="DC49" s="140"/>
      <c r="DD49" s="140"/>
      <c r="DE49" s="140"/>
      <c r="DF49" s="140"/>
      <c r="DG49" s="140"/>
      <c r="DH49" s="140"/>
      <c r="DI49" s="140"/>
      <c r="DJ49" s="140"/>
      <c r="DK49" s="140"/>
      <c r="DL49" s="140"/>
      <c r="DM49" s="140"/>
      <c r="DN49" s="140"/>
      <c r="DO49" s="140"/>
      <c r="DP49" s="140"/>
      <c r="DQ49" s="140"/>
      <c r="DR49" s="140"/>
      <c r="DS49" s="140"/>
      <c r="DT49" s="140"/>
      <c r="DU49" s="140"/>
      <c r="DV49" s="140"/>
      <c r="DW49" s="140"/>
      <c r="DX49" s="140"/>
      <c r="DY49" s="140"/>
      <c r="DZ49" s="140"/>
      <c r="EA49" s="140"/>
      <c r="EB49" s="140"/>
      <c r="EC49" s="140"/>
      <c r="ED49" s="140"/>
      <c r="EE49" s="140"/>
      <c r="EF49" s="140"/>
      <c r="EG49" s="140"/>
      <c r="EH49" s="140"/>
      <c r="EI49" s="140"/>
      <c r="EJ49" s="140"/>
      <c r="EK49" s="140"/>
      <c r="EL49" s="140"/>
      <c r="EM49" s="140"/>
      <c r="EN49" s="140"/>
      <c r="EO49" s="140"/>
      <c r="EP49" s="140"/>
      <c r="EQ49" s="140"/>
      <c r="ER49" s="140"/>
      <c r="ES49" s="140"/>
      <c r="ET49" s="140"/>
      <c r="EU49" s="140"/>
      <c r="EV49" s="140"/>
      <c r="EW49" s="140"/>
      <c r="EX49" s="140"/>
      <c r="EY49" s="140"/>
      <c r="EZ49" s="140"/>
      <c r="FA49" s="140"/>
      <c r="FB49" s="140"/>
      <c r="FC49" s="140"/>
      <c r="FD49" s="140"/>
      <c r="FE49" s="140"/>
      <c r="FF49" s="140"/>
      <c r="FG49" s="140"/>
      <c r="FH49" s="140"/>
      <c r="FI49" s="140"/>
      <c r="FJ49" s="140"/>
      <c r="FK49" s="140"/>
      <c r="FL49" s="140"/>
      <c r="FM49" s="140"/>
      <c r="FN49" s="140"/>
      <c r="FO49" s="140"/>
      <c r="FP49" s="140"/>
      <c r="FQ49" s="140"/>
      <c r="FR49" s="140"/>
      <c r="FS49" s="140"/>
      <c r="FT49" s="140"/>
      <c r="FU49" s="140"/>
      <c r="FV49" s="140"/>
      <c r="FW49" s="140"/>
      <c r="FX49" s="140"/>
      <c r="FY49" s="140"/>
      <c r="FZ49" s="140"/>
      <c r="GA49" s="140"/>
      <c r="GB49" s="140"/>
      <c r="GC49" s="140"/>
      <c r="GD49" s="140"/>
      <c r="GE49" s="140"/>
      <c r="GF49" s="140"/>
      <c r="GG49" s="140"/>
      <c r="GH49" s="140"/>
      <c r="GI49" s="140"/>
      <c r="GJ49" s="140"/>
      <c r="GK49" s="140"/>
      <c r="GL49" s="140"/>
      <c r="GM49" s="140"/>
      <c r="GN49" s="140"/>
      <c r="GO49" s="140"/>
      <c r="GP49" s="140"/>
      <c r="GQ49" s="140"/>
      <c r="GR49" s="140"/>
      <c r="GS49" s="140"/>
      <c r="GT49" s="140"/>
      <c r="GU49" s="140"/>
      <c r="GV49" s="140"/>
      <c r="GW49" s="140"/>
      <c r="GX49" s="140"/>
      <c r="GY49" s="140"/>
      <c r="GZ49" s="140"/>
      <c r="HA49" s="140"/>
      <c r="HB49" s="140"/>
      <c r="HC49" s="140"/>
      <c r="HD49" s="140"/>
      <c r="HE49" s="140"/>
      <c r="HF49" s="140"/>
      <c r="HG49" s="140"/>
      <c r="HH49" s="140"/>
      <c r="HI49" s="140"/>
      <c r="HJ49" s="140"/>
      <c r="HK49" s="140"/>
      <c r="HL49" s="140"/>
      <c r="HM49" s="140"/>
      <c r="HN49" s="140"/>
      <c r="HO49" s="140"/>
      <c r="HP49" s="140"/>
      <c r="HQ49" s="140"/>
      <c r="HR49" s="140"/>
      <c r="HS49" s="140"/>
      <c r="HT49" s="140"/>
      <c r="HU49" s="140"/>
      <c r="HV49" s="140"/>
      <c r="HW49" s="140"/>
      <c r="HX49" s="140"/>
      <c r="HY49" s="140"/>
      <c r="HZ49" s="140"/>
      <c r="IA49" s="140"/>
      <c r="IB49" s="140"/>
      <c r="IC49" s="140"/>
      <c r="ID49" s="140"/>
      <c r="IE49" s="140"/>
      <c r="IF49" s="140"/>
      <c r="IG49" s="140"/>
      <c r="IH49" s="140"/>
      <c r="II49" s="140"/>
      <c r="IJ49" s="140"/>
      <c r="IK49" s="140"/>
      <c r="IL49" s="140"/>
      <c r="IM49" s="140"/>
      <c r="IN49" s="140"/>
      <c r="IO49" s="140"/>
      <c r="IP49" s="140"/>
    </row>
    <row r="50" spans="1:251">
      <c r="A50" s="122">
        <v>6</v>
      </c>
      <c r="B50" s="379" t="s">
        <v>121</v>
      </c>
      <c r="C50" s="72" t="s">
        <v>11</v>
      </c>
      <c r="D50" s="72">
        <v>40</v>
      </c>
      <c r="E50" s="72"/>
      <c r="F50" s="371"/>
      <c r="G50" s="72">
        <v>40</v>
      </c>
      <c r="H50" s="374">
        <v>45626</v>
      </c>
      <c r="I50" s="84"/>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c r="IO50" s="21"/>
      <c r="IP50" s="21"/>
    </row>
    <row r="51" spans="1:251">
      <c r="A51" s="122">
        <v>7</v>
      </c>
      <c r="B51" s="379" t="s">
        <v>122</v>
      </c>
      <c r="C51" s="72" t="s">
        <v>32</v>
      </c>
      <c r="D51" s="72">
        <v>5</v>
      </c>
      <c r="E51" s="72"/>
      <c r="F51" s="372"/>
      <c r="G51" s="72">
        <v>5</v>
      </c>
      <c r="H51" s="374">
        <v>45626</v>
      </c>
      <c r="I51" s="139"/>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0"/>
      <c r="BS51" s="140"/>
      <c r="BT51" s="140"/>
      <c r="BU51" s="140"/>
      <c r="BV51" s="140"/>
      <c r="BW51" s="140"/>
      <c r="BX51" s="140"/>
      <c r="BY51" s="140"/>
      <c r="BZ51" s="140"/>
      <c r="CA51" s="140"/>
      <c r="CB51" s="140"/>
      <c r="CC51" s="140"/>
      <c r="CD51" s="140"/>
      <c r="CE51" s="140"/>
      <c r="CF51" s="140"/>
      <c r="CG51" s="140"/>
      <c r="CH51" s="140"/>
      <c r="CI51" s="140"/>
      <c r="CJ51" s="140"/>
      <c r="CK51" s="140"/>
      <c r="CL51" s="140"/>
      <c r="CM51" s="140"/>
      <c r="CN51" s="140"/>
      <c r="CO51" s="140"/>
      <c r="CP51" s="140"/>
      <c r="CQ51" s="140"/>
      <c r="CR51" s="140"/>
      <c r="CS51" s="140"/>
      <c r="CT51" s="140"/>
      <c r="CU51" s="140"/>
      <c r="CV51" s="140"/>
      <c r="CW51" s="140"/>
      <c r="CX51" s="140"/>
      <c r="CY51" s="140"/>
      <c r="CZ51" s="140"/>
      <c r="DA51" s="140"/>
      <c r="DB51" s="140"/>
      <c r="DC51" s="140"/>
      <c r="DD51" s="140"/>
      <c r="DE51" s="140"/>
      <c r="DF51" s="140"/>
      <c r="DG51" s="140"/>
      <c r="DH51" s="140"/>
      <c r="DI51" s="140"/>
      <c r="DJ51" s="140"/>
      <c r="DK51" s="140"/>
      <c r="DL51" s="140"/>
      <c r="DM51" s="140"/>
      <c r="DN51" s="140"/>
      <c r="DO51" s="140"/>
      <c r="DP51" s="140"/>
      <c r="DQ51" s="140"/>
      <c r="DR51" s="140"/>
      <c r="DS51" s="140"/>
      <c r="DT51" s="140"/>
      <c r="DU51" s="140"/>
      <c r="DV51" s="140"/>
      <c r="DW51" s="140"/>
      <c r="DX51" s="140"/>
      <c r="DY51" s="140"/>
      <c r="DZ51" s="140"/>
      <c r="EA51" s="140"/>
      <c r="EB51" s="140"/>
      <c r="EC51" s="140"/>
      <c r="ED51" s="140"/>
      <c r="EE51" s="140"/>
      <c r="EF51" s="140"/>
      <c r="EG51" s="140"/>
      <c r="EH51" s="140"/>
      <c r="EI51" s="140"/>
      <c r="EJ51" s="140"/>
      <c r="EK51" s="140"/>
      <c r="EL51" s="140"/>
      <c r="EM51" s="140"/>
      <c r="EN51" s="140"/>
      <c r="EO51" s="140"/>
      <c r="EP51" s="140"/>
      <c r="EQ51" s="140"/>
      <c r="ER51" s="140"/>
      <c r="ES51" s="140"/>
      <c r="ET51" s="140"/>
      <c r="EU51" s="140"/>
      <c r="EV51" s="140"/>
      <c r="EW51" s="140"/>
      <c r="EX51" s="140"/>
      <c r="EY51" s="140"/>
      <c r="EZ51" s="140"/>
      <c r="FA51" s="140"/>
      <c r="FB51" s="140"/>
      <c r="FC51" s="140"/>
      <c r="FD51" s="140"/>
      <c r="FE51" s="140"/>
      <c r="FF51" s="140"/>
      <c r="FG51" s="140"/>
      <c r="FH51" s="140"/>
      <c r="FI51" s="140"/>
      <c r="FJ51" s="140"/>
      <c r="FK51" s="140"/>
      <c r="FL51" s="140"/>
      <c r="FM51" s="140"/>
      <c r="FN51" s="140"/>
      <c r="FO51" s="140"/>
      <c r="FP51" s="140"/>
      <c r="FQ51" s="140"/>
      <c r="FR51" s="140"/>
      <c r="FS51" s="140"/>
      <c r="FT51" s="140"/>
      <c r="FU51" s="140"/>
      <c r="FV51" s="140"/>
      <c r="FW51" s="140"/>
      <c r="FX51" s="140"/>
      <c r="FY51" s="140"/>
      <c r="FZ51" s="140"/>
      <c r="GA51" s="140"/>
      <c r="GB51" s="140"/>
      <c r="GC51" s="140"/>
      <c r="GD51" s="140"/>
      <c r="GE51" s="140"/>
      <c r="GF51" s="140"/>
      <c r="GG51" s="140"/>
      <c r="GH51" s="140"/>
      <c r="GI51" s="140"/>
      <c r="GJ51" s="140"/>
      <c r="GK51" s="140"/>
      <c r="GL51" s="140"/>
      <c r="GM51" s="140"/>
      <c r="GN51" s="140"/>
      <c r="GO51" s="140"/>
      <c r="GP51" s="140"/>
      <c r="GQ51" s="140"/>
      <c r="GR51" s="140"/>
      <c r="GS51" s="140"/>
      <c r="GT51" s="140"/>
      <c r="GU51" s="140"/>
      <c r="GV51" s="140"/>
      <c r="GW51" s="140"/>
      <c r="GX51" s="140"/>
      <c r="GY51" s="140"/>
      <c r="GZ51" s="140"/>
      <c r="HA51" s="140"/>
      <c r="HB51" s="140"/>
      <c r="HC51" s="140"/>
      <c r="HD51" s="140"/>
      <c r="HE51" s="140"/>
      <c r="HF51" s="140"/>
      <c r="HG51" s="140"/>
      <c r="HH51" s="140"/>
      <c r="HI51" s="140"/>
      <c r="HJ51" s="140"/>
      <c r="HK51" s="140"/>
      <c r="HL51" s="140"/>
      <c r="HM51" s="140"/>
      <c r="HN51" s="140"/>
      <c r="HO51" s="140"/>
      <c r="HP51" s="140"/>
      <c r="HQ51" s="140"/>
      <c r="HR51" s="140"/>
      <c r="HS51" s="140"/>
      <c r="HT51" s="140"/>
      <c r="HU51" s="140"/>
      <c r="HV51" s="140"/>
      <c r="HW51" s="140"/>
      <c r="HX51" s="140"/>
      <c r="HY51" s="140"/>
      <c r="HZ51" s="140"/>
      <c r="IA51" s="140"/>
      <c r="IB51" s="140"/>
      <c r="IC51" s="140"/>
      <c r="ID51" s="140"/>
      <c r="IE51" s="140"/>
      <c r="IF51" s="140"/>
      <c r="IG51" s="140"/>
      <c r="IH51" s="140"/>
      <c r="II51" s="140"/>
      <c r="IJ51" s="140"/>
      <c r="IK51" s="140"/>
      <c r="IL51" s="140"/>
      <c r="IM51" s="140"/>
      <c r="IN51" s="140"/>
      <c r="IO51" s="140"/>
      <c r="IP51" s="140"/>
    </row>
    <row r="52" spans="1:251">
      <c r="A52" s="122">
        <v>8</v>
      </c>
      <c r="B52" s="379" t="s">
        <v>123</v>
      </c>
      <c r="C52" s="72" t="s">
        <v>32</v>
      </c>
      <c r="D52" s="72">
        <v>60</v>
      </c>
      <c r="E52" s="72"/>
      <c r="F52" s="371"/>
      <c r="G52" s="72">
        <v>60</v>
      </c>
      <c r="H52" s="374">
        <v>45626</v>
      </c>
      <c r="I52" s="139"/>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0"/>
      <c r="BS52" s="140"/>
      <c r="BT52" s="140"/>
      <c r="BU52" s="140"/>
      <c r="BV52" s="140"/>
      <c r="BW52" s="140"/>
      <c r="BX52" s="140"/>
      <c r="BY52" s="140"/>
      <c r="BZ52" s="140"/>
      <c r="CA52" s="140"/>
      <c r="CB52" s="140"/>
      <c r="CC52" s="140"/>
      <c r="CD52" s="140"/>
      <c r="CE52" s="140"/>
      <c r="CF52" s="140"/>
      <c r="CG52" s="140"/>
      <c r="CH52" s="140"/>
      <c r="CI52" s="140"/>
      <c r="CJ52" s="140"/>
      <c r="CK52" s="140"/>
      <c r="CL52" s="140"/>
      <c r="CM52" s="140"/>
      <c r="CN52" s="140"/>
      <c r="CO52" s="140"/>
      <c r="CP52" s="140"/>
      <c r="CQ52" s="140"/>
      <c r="CR52" s="140"/>
      <c r="CS52" s="140"/>
      <c r="CT52" s="140"/>
      <c r="CU52" s="140"/>
      <c r="CV52" s="140"/>
      <c r="CW52" s="140"/>
      <c r="CX52" s="140"/>
      <c r="CY52" s="140"/>
      <c r="CZ52" s="140"/>
      <c r="DA52" s="140"/>
      <c r="DB52" s="140"/>
      <c r="DC52" s="140"/>
      <c r="DD52" s="140"/>
      <c r="DE52" s="140"/>
      <c r="DF52" s="140"/>
      <c r="DG52" s="140"/>
      <c r="DH52" s="140"/>
      <c r="DI52" s="140"/>
      <c r="DJ52" s="140"/>
      <c r="DK52" s="140"/>
      <c r="DL52" s="140"/>
      <c r="DM52" s="140"/>
      <c r="DN52" s="140"/>
      <c r="DO52" s="140"/>
      <c r="DP52" s="140"/>
      <c r="DQ52" s="140"/>
      <c r="DR52" s="140"/>
      <c r="DS52" s="140"/>
      <c r="DT52" s="140"/>
      <c r="DU52" s="140"/>
      <c r="DV52" s="140"/>
      <c r="DW52" s="140"/>
      <c r="DX52" s="140"/>
      <c r="DY52" s="140"/>
      <c r="DZ52" s="140"/>
      <c r="EA52" s="140"/>
      <c r="EB52" s="140"/>
      <c r="EC52" s="140"/>
      <c r="ED52" s="140"/>
      <c r="EE52" s="140"/>
      <c r="EF52" s="140"/>
      <c r="EG52" s="140"/>
      <c r="EH52" s="140"/>
      <c r="EI52" s="140"/>
      <c r="EJ52" s="140"/>
      <c r="EK52" s="140"/>
      <c r="EL52" s="140"/>
      <c r="EM52" s="140"/>
      <c r="EN52" s="140"/>
      <c r="EO52" s="140"/>
      <c r="EP52" s="140"/>
      <c r="EQ52" s="140"/>
      <c r="ER52" s="140"/>
      <c r="ES52" s="140"/>
      <c r="ET52" s="140"/>
      <c r="EU52" s="140"/>
      <c r="EV52" s="140"/>
      <c r="EW52" s="140"/>
      <c r="EX52" s="140"/>
      <c r="EY52" s="140"/>
      <c r="EZ52" s="140"/>
      <c r="FA52" s="140"/>
      <c r="FB52" s="140"/>
      <c r="FC52" s="140"/>
      <c r="FD52" s="140"/>
      <c r="FE52" s="140"/>
      <c r="FF52" s="140"/>
      <c r="FG52" s="140"/>
      <c r="FH52" s="140"/>
      <c r="FI52" s="140"/>
      <c r="FJ52" s="140"/>
      <c r="FK52" s="140"/>
      <c r="FL52" s="140"/>
      <c r="FM52" s="140"/>
      <c r="FN52" s="140"/>
      <c r="FO52" s="140"/>
      <c r="FP52" s="140"/>
      <c r="FQ52" s="140"/>
      <c r="FR52" s="140"/>
      <c r="FS52" s="140"/>
      <c r="FT52" s="140"/>
      <c r="FU52" s="140"/>
      <c r="FV52" s="140"/>
      <c r="FW52" s="140"/>
      <c r="FX52" s="140"/>
      <c r="FY52" s="140"/>
      <c r="FZ52" s="140"/>
      <c r="GA52" s="140"/>
      <c r="GB52" s="140"/>
      <c r="GC52" s="140"/>
      <c r="GD52" s="140"/>
      <c r="GE52" s="140"/>
      <c r="GF52" s="140"/>
      <c r="GG52" s="140"/>
      <c r="GH52" s="140"/>
      <c r="GI52" s="140"/>
      <c r="GJ52" s="140"/>
      <c r="GK52" s="140"/>
      <c r="GL52" s="140"/>
      <c r="GM52" s="140"/>
      <c r="GN52" s="140"/>
      <c r="GO52" s="140"/>
      <c r="GP52" s="140"/>
      <c r="GQ52" s="140"/>
      <c r="GR52" s="140"/>
      <c r="GS52" s="140"/>
      <c r="GT52" s="140"/>
      <c r="GU52" s="140"/>
      <c r="GV52" s="140"/>
      <c r="GW52" s="140"/>
      <c r="GX52" s="140"/>
      <c r="GY52" s="140"/>
      <c r="GZ52" s="140"/>
      <c r="HA52" s="140"/>
      <c r="HB52" s="140"/>
      <c r="HC52" s="140"/>
      <c r="HD52" s="140"/>
      <c r="HE52" s="140"/>
      <c r="HF52" s="140"/>
      <c r="HG52" s="140"/>
      <c r="HH52" s="140"/>
      <c r="HI52" s="140"/>
      <c r="HJ52" s="140"/>
      <c r="HK52" s="140"/>
      <c r="HL52" s="140"/>
      <c r="HM52" s="140"/>
      <c r="HN52" s="140"/>
      <c r="HO52" s="140"/>
      <c r="HP52" s="140"/>
      <c r="HQ52" s="140"/>
      <c r="HR52" s="140"/>
      <c r="HS52" s="140"/>
      <c r="HT52" s="140"/>
      <c r="HU52" s="140"/>
      <c r="HV52" s="140"/>
      <c r="HW52" s="140"/>
      <c r="HX52" s="140"/>
      <c r="HY52" s="140"/>
      <c r="HZ52" s="140"/>
      <c r="IA52" s="140"/>
      <c r="IB52" s="140"/>
      <c r="IC52" s="140"/>
      <c r="ID52" s="140"/>
      <c r="IE52" s="140"/>
      <c r="IF52" s="140"/>
      <c r="IG52" s="140"/>
      <c r="IH52" s="140"/>
      <c r="II52" s="140"/>
      <c r="IJ52" s="140"/>
      <c r="IK52" s="140"/>
      <c r="IL52" s="140"/>
      <c r="IM52" s="140"/>
      <c r="IN52" s="140"/>
      <c r="IO52" s="140"/>
      <c r="IP52" s="140"/>
    </row>
    <row r="53" spans="1:251">
      <c r="A53" s="122">
        <v>9</v>
      </c>
      <c r="B53" s="379" t="s">
        <v>124</v>
      </c>
      <c r="C53" s="72" t="s">
        <v>32</v>
      </c>
      <c r="D53" s="382">
        <v>238</v>
      </c>
      <c r="E53" s="383"/>
      <c r="F53" s="383"/>
      <c r="G53" s="382">
        <v>238</v>
      </c>
      <c r="H53" s="374">
        <v>45626</v>
      </c>
      <c r="I53" s="76"/>
    </row>
    <row r="54" spans="1:251" ht="24" customHeight="1">
      <c r="A54" s="122">
        <v>10</v>
      </c>
      <c r="B54" s="379" t="s">
        <v>74</v>
      </c>
      <c r="C54" s="72" t="s">
        <v>32</v>
      </c>
      <c r="D54" s="382">
        <v>202</v>
      </c>
      <c r="E54" s="383"/>
      <c r="F54" s="383"/>
      <c r="G54" s="382">
        <v>202</v>
      </c>
      <c r="H54" s="374">
        <v>45626</v>
      </c>
      <c r="I54" s="76"/>
    </row>
    <row r="55" spans="1:251">
      <c r="A55" s="64" t="s">
        <v>16</v>
      </c>
      <c r="B55" s="384" t="s">
        <v>148</v>
      </c>
      <c r="C55" s="64"/>
      <c r="D55" s="64"/>
      <c r="E55" s="64"/>
      <c r="F55" s="64"/>
      <c r="G55" s="385"/>
      <c r="H55" s="374"/>
      <c r="I55" s="76"/>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40"/>
      <c r="BJ55" s="140"/>
      <c r="BK55" s="140"/>
      <c r="BL55" s="140"/>
      <c r="BM55" s="140"/>
      <c r="BN55" s="140"/>
      <c r="BO55" s="140"/>
      <c r="BP55" s="140"/>
      <c r="BQ55" s="140"/>
      <c r="BR55" s="140"/>
      <c r="BS55" s="140"/>
      <c r="BT55" s="140"/>
      <c r="BU55" s="140"/>
      <c r="BV55" s="140"/>
      <c r="BW55" s="140"/>
      <c r="BX55" s="140"/>
      <c r="BY55" s="140"/>
      <c r="BZ55" s="140"/>
      <c r="CA55" s="140"/>
      <c r="CB55" s="140"/>
      <c r="CC55" s="140"/>
      <c r="CD55" s="140"/>
      <c r="CE55" s="140"/>
      <c r="CF55" s="140"/>
      <c r="CG55" s="140"/>
      <c r="CH55" s="140"/>
      <c r="CI55" s="140"/>
      <c r="CJ55" s="140"/>
      <c r="CK55" s="140"/>
      <c r="CL55" s="140"/>
      <c r="CM55" s="140"/>
      <c r="CN55" s="140"/>
      <c r="CO55" s="140"/>
      <c r="CP55" s="140"/>
      <c r="CQ55" s="140"/>
      <c r="CR55" s="140"/>
      <c r="CS55" s="140"/>
      <c r="CT55" s="140"/>
      <c r="CU55" s="140"/>
      <c r="CV55" s="140"/>
      <c r="CW55" s="140"/>
      <c r="CX55" s="140"/>
      <c r="CY55" s="140"/>
      <c r="CZ55" s="140"/>
      <c r="DA55" s="140"/>
      <c r="DB55" s="140"/>
      <c r="DC55" s="140"/>
      <c r="DD55" s="140"/>
      <c r="DE55" s="140"/>
      <c r="DF55" s="140"/>
      <c r="DG55" s="140"/>
      <c r="DH55" s="140"/>
      <c r="DI55" s="140"/>
      <c r="DJ55" s="140"/>
      <c r="DK55" s="140"/>
      <c r="DL55" s="140"/>
      <c r="DM55" s="140"/>
      <c r="DN55" s="140"/>
      <c r="DO55" s="140"/>
      <c r="DP55" s="140"/>
      <c r="DQ55" s="140"/>
      <c r="DR55" s="140"/>
      <c r="DS55" s="140"/>
      <c r="DT55" s="140"/>
      <c r="DU55" s="140"/>
      <c r="DV55" s="140"/>
      <c r="DW55" s="140"/>
      <c r="DX55" s="140"/>
      <c r="DY55" s="140"/>
      <c r="DZ55" s="140"/>
      <c r="EA55" s="140"/>
      <c r="EB55" s="140"/>
      <c r="EC55" s="140"/>
      <c r="ED55" s="140"/>
      <c r="EE55" s="140"/>
      <c r="EF55" s="140"/>
      <c r="EG55" s="140"/>
      <c r="EH55" s="140"/>
      <c r="EI55" s="140"/>
      <c r="EJ55" s="140"/>
      <c r="EK55" s="140"/>
      <c r="EL55" s="140"/>
      <c r="EM55" s="140"/>
      <c r="EN55" s="140"/>
      <c r="EO55" s="140"/>
      <c r="EP55" s="140"/>
      <c r="EQ55" s="140"/>
      <c r="ER55" s="140"/>
      <c r="ES55" s="140"/>
      <c r="ET55" s="140"/>
      <c r="EU55" s="140"/>
      <c r="EV55" s="140"/>
      <c r="EW55" s="140"/>
      <c r="EX55" s="140"/>
      <c r="EY55" s="140"/>
      <c r="EZ55" s="140"/>
      <c r="FA55" s="140"/>
      <c r="FB55" s="140"/>
      <c r="FC55" s="140"/>
      <c r="FD55" s="140"/>
      <c r="FE55" s="140"/>
      <c r="FF55" s="140"/>
      <c r="FG55" s="140"/>
      <c r="FH55" s="140"/>
      <c r="FI55" s="140"/>
      <c r="FJ55" s="140"/>
      <c r="FK55" s="140"/>
      <c r="FL55" s="140"/>
      <c r="FM55" s="140"/>
      <c r="FN55" s="140"/>
      <c r="FO55" s="140"/>
      <c r="FP55" s="140"/>
      <c r="FQ55" s="140"/>
      <c r="FR55" s="140"/>
      <c r="FS55" s="140"/>
      <c r="FT55" s="140"/>
      <c r="FU55" s="140"/>
      <c r="FV55" s="140"/>
      <c r="FW55" s="140"/>
      <c r="FX55" s="140"/>
      <c r="FY55" s="140"/>
      <c r="FZ55" s="140"/>
      <c r="GA55" s="140"/>
      <c r="GB55" s="140"/>
      <c r="GC55" s="140"/>
      <c r="GD55" s="140"/>
      <c r="GE55" s="140"/>
      <c r="GF55" s="140"/>
      <c r="GG55" s="140"/>
      <c r="GH55" s="140"/>
      <c r="GI55" s="140"/>
      <c r="GJ55" s="140"/>
      <c r="GK55" s="140"/>
      <c r="GL55" s="140"/>
      <c r="GM55" s="140"/>
      <c r="GN55" s="140"/>
      <c r="GO55" s="140"/>
      <c r="GP55" s="140"/>
      <c r="GQ55" s="140"/>
      <c r="GR55" s="140"/>
      <c r="GS55" s="140"/>
      <c r="GT55" s="140"/>
      <c r="GU55" s="140"/>
      <c r="GV55" s="140"/>
      <c r="GW55" s="140"/>
      <c r="GX55" s="140"/>
      <c r="GY55" s="140"/>
      <c r="GZ55" s="140"/>
      <c r="HA55" s="140"/>
      <c r="HB55" s="140"/>
      <c r="HC55" s="140"/>
      <c r="HD55" s="140"/>
      <c r="HE55" s="140"/>
      <c r="HF55" s="140"/>
      <c r="HG55" s="140"/>
      <c r="HH55" s="140"/>
      <c r="HI55" s="140"/>
      <c r="HJ55" s="140"/>
      <c r="HK55" s="140"/>
      <c r="HL55" s="140"/>
      <c r="HM55" s="140"/>
      <c r="HN55" s="140"/>
      <c r="HO55" s="140"/>
      <c r="HP55" s="140"/>
      <c r="HQ55" s="140"/>
      <c r="HR55" s="140"/>
      <c r="HS55" s="140"/>
      <c r="HT55" s="140"/>
      <c r="HU55" s="140"/>
      <c r="HV55" s="140"/>
      <c r="HW55" s="140"/>
      <c r="HX55" s="140"/>
      <c r="HY55" s="140"/>
      <c r="HZ55" s="140"/>
      <c r="IA55" s="140"/>
      <c r="IB55" s="140"/>
      <c r="IC55" s="140"/>
      <c r="ID55" s="140"/>
      <c r="IE55" s="140"/>
      <c r="IF55" s="140"/>
      <c r="IG55" s="140"/>
      <c r="IH55" s="140"/>
      <c r="II55" s="140"/>
      <c r="IJ55" s="140"/>
      <c r="IK55" s="140"/>
      <c r="IL55" s="140"/>
      <c r="IM55" s="140"/>
      <c r="IN55" s="140"/>
      <c r="IO55" s="140"/>
      <c r="IP55" s="140"/>
      <c r="IQ55" s="140"/>
    </row>
    <row r="56" spans="1:251">
      <c r="A56" s="72">
        <v>1</v>
      </c>
      <c r="B56" s="373" t="s">
        <v>100</v>
      </c>
      <c r="C56" s="72" t="s">
        <v>11</v>
      </c>
      <c r="D56" s="72">
        <v>97</v>
      </c>
      <c r="E56" s="72"/>
      <c r="F56" s="371"/>
      <c r="G56" s="72">
        <v>97</v>
      </c>
      <c r="H56" s="374">
        <v>45626</v>
      </c>
      <c r="I56" s="76"/>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c r="BF56" s="140"/>
      <c r="BG56" s="140"/>
      <c r="BH56" s="140"/>
      <c r="BI56" s="140"/>
      <c r="BJ56" s="140"/>
      <c r="BK56" s="140"/>
      <c r="BL56" s="140"/>
      <c r="BM56" s="140"/>
      <c r="BN56" s="140"/>
      <c r="BO56" s="140"/>
      <c r="BP56" s="140"/>
      <c r="BQ56" s="140"/>
      <c r="BR56" s="140"/>
      <c r="BS56" s="140"/>
      <c r="BT56" s="140"/>
      <c r="BU56" s="140"/>
      <c r="BV56" s="140"/>
      <c r="BW56" s="140"/>
      <c r="BX56" s="140"/>
      <c r="BY56" s="140"/>
      <c r="BZ56" s="140"/>
      <c r="CA56" s="140"/>
      <c r="CB56" s="140"/>
      <c r="CC56" s="140"/>
      <c r="CD56" s="140"/>
      <c r="CE56" s="140"/>
      <c r="CF56" s="140"/>
      <c r="CG56" s="140"/>
      <c r="CH56" s="140"/>
      <c r="CI56" s="140"/>
      <c r="CJ56" s="140"/>
      <c r="CK56" s="140"/>
      <c r="CL56" s="140"/>
      <c r="CM56" s="140"/>
      <c r="CN56" s="140"/>
      <c r="CO56" s="140"/>
      <c r="CP56" s="140"/>
      <c r="CQ56" s="140"/>
      <c r="CR56" s="140"/>
      <c r="CS56" s="140"/>
      <c r="CT56" s="140"/>
      <c r="CU56" s="140"/>
      <c r="CV56" s="140"/>
      <c r="CW56" s="140"/>
      <c r="CX56" s="140"/>
      <c r="CY56" s="140"/>
      <c r="CZ56" s="140"/>
      <c r="DA56" s="140"/>
      <c r="DB56" s="140"/>
      <c r="DC56" s="140"/>
      <c r="DD56" s="140"/>
      <c r="DE56" s="140"/>
      <c r="DF56" s="140"/>
      <c r="DG56" s="140"/>
      <c r="DH56" s="140"/>
      <c r="DI56" s="140"/>
      <c r="DJ56" s="140"/>
      <c r="DK56" s="140"/>
      <c r="DL56" s="140"/>
      <c r="DM56" s="140"/>
      <c r="DN56" s="140"/>
      <c r="DO56" s="140"/>
      <c r="DP56" s="140"/>
      <c r="DQ56" s="140"/>
      <c r="DR56" s="140"/>
      <c r="DS56" s="140"/>
      <c r="DT56" s="140"/>
      <c r="DU56" s="140"/>
      <c r="DV56" s="140"/>
      <c r="DW56" s="140"/>
      <c r="DX56" s="140"/>
      <c r="DY56" s="140"/>
      <c r="DZ56" s="140"/>
      <c r="EA56" s="140"/>
      <c r="EB56" s="140"/>
      <c r="EC56" s="140"/>
      <c r="ED56" s="140"/>
      <c r="EE56" s="140"/>
      <c r="EF56" s="140"/>
      <c r="EG56" s="140"/>
      <c r="EH56" s="140"/>
      <c r="EI56" s="140"/>
      <c r="EJ56" s="140"/>
      <c r="EK56" s="140"/>
      <c r="EL56" s="140"/>
      <c r="EM56" s="140"/>
      <c r="EN56" s="140"/>
      <c r="EO56" s="140"/>
      <c r="EP56" s="140"/>
      <c r="EQ56" s="140"/>
      <c r="ER56" s="140"/>
      <c r="ES56" s="140"/>
      <c r="ET56" s="140"/>
      <c r="EU56" s="140"/>
      <c r="EV56" s="140"/>
      <c r="EW56" s="140"/>
      <c r="EX56" s="140"/>
      <c r="EY56" s="140"/>
      <c r="EZ56" s="140"/>
      <c r="FA56" s="140"/>
      <c r="FB56" s="140"/>
      <c r="FC56" s="140"/>
      <c r="FD56" s="140"/>
      <c r="FE56" s="140"/>
      <c r="FF56" s="140"/>
      <c r="FG56" s="140"/>
      <c r="FH56" s="140"/>
      <c r="FI56" s="140"/>
      <c r="FJ56" s="140"/>
      <c r="FK56" s="140"/>
      <c r="FL56" s="140"/>
      <c r="FM56" s="140"/>
      <c r="FN56" s="140"/>
      <c r="FO56" s="140"/>
      <c r="FP56" s="140"/>
      <c r="FQ56" s="140"/>
      <c r="FR56" s="140"/>
      <c r="FS56" s="140"/>
      <c r="FT56" s="140"/>
      <c r="FU56" s="140"/>
      <c r="FV56" s="140"/>
      <c r="FW56" s="140"/>
      <c r="FX56" s="140"/>
      <c r="FY56" s="140"/>
      <c r="FZ56" s="140"/>
      <c r="GA56" s="140"/>
      <c r="GB56" s="140"/>
      <c r="GC56" s="140"/>
      <c r="GD56" s="140"/>
      <c r="GE56" s="140"/>
      <c r="GF56" s="140"/>
      <c r="GG56" s="140"/>
      <c r="GH56" s="140"/>
      <c r="GI56" s="140"/>
      <c r="GJ56" s="140"/>
      <c r="GK56" s="140"/>
      <c r="GL56" s="140"/>
      <c r="GM56" s="140"/>
      <c r="GN56" s="140"/>
      <c r="GO56" s="140"/>
      <c r="GP56" s="140"/>
      <c r="GQ56" s="140"/>
      <c r="GR56" s="140"/>
      <c r="GS56" s="140"/>
      <c r="GT56" s="140"/>
      <c r="GU56" s="140"/>
      <c r="GV56" s="140"/>
      <c r="GW56" s="140"/>
      <c r="GX56" s="140"/>
      <c r="GY56" s="140"/>
      <c r="GZ56" s="140"/>
      <c r="HA56" s="140"/>
      <c r="HB56" s="140"/>
      <c r="HC56" s="140"/>
      <c r="HD56" s="140"/>
      <c r="HE56" s="140"/>
      <c r="HF56" s="140"/>
      <c r="HG56" s="140"/>
      <c r="HH56" s="140"/>
      <c r="HI56" s="140"/>
      <c r="HJ56" s="140"/>
      <c r="HK56" s="140"/>
      <c r="HL56" s="140"/>
      <c r="HM56" s="140"/>
      <c r="HN56" s="140"/>
      <c r="HO56" s="140"/>
      <c r="HP56" s="140"/>
      <c r="HQ56" s="140"/>
      <c r="HR56" s="140"/>
      <c r="HS56" s="140"/>
      <c r="HT56" s="140"/>
      <c r="HU56" s="140"/>
      <c r="HV56" s="140"/>
      <c r="HW56" s="140"/>
      <c r="HX56" s="140"/>
      <c r="HY56" s="140"/>
      <c r="HZ56" s="140"/>
      <c r="IA56" s="140"/>
      <c r="IB56" s="140"/>
      <c r="IC56" s="140"/>
      <c r="ID56" s="140"/>
      <c r="IE56" s="140"/>
      <c r="IF56" s="140"/>
      <c r="IG56" s="140"/>
      <c r="IH56" s="140"/>
      <c r="II56" s="140"/>
      <c r="IJ56" s="140"/>
      <c r="IK56" s="140"/>
      <c r="IL56" s="140"/>
      <c r="IM56" s="140"/>
      <c r="IN56" s="140"/>
      <c r="IO56" s="140"/>
      <c r="IP56" s="140"/>
      <c r="IQ56" s="140"/>
    </row>
    <row r="57" spans="1:251">
      <c r="A57" s="72">
        <v>2</v>
      </c>
      <c r="B57" s="373" t="s">
        <v>101</v>
      </c>
      <c r="C57" s="72" t="s">
        <v>11</v>
      </c>
      <c r="D57" s="72">
        <v>100</v>
      </c>
      <c r="E57" s="72"/>
      <c r="F57" s="371"/>
      <c r="G57" s="72">
        <v>100</v>
      </c>
      <c r="H57" s="374">
        <v>45626</v>
      </c>
      <c r="I57" s="76"/>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c r="BF57" s="140"/>
      <c r="BG57" s="140"/>
      <c r="BH57" s="140"/>
      <c r="BI57" s="140"/>
      <c r="BJ57" s="140"/>
      <c r="BK57" s="140"/>
      <c r="BL57" s="140"/>
      <c r="BM57" s="140"/>
      <c r="BN57" s="140"/>
      <c r="BO57" s="140"/>
      <c r="BP57" s="140"/>
      <c r="BQ57" s="140"/>
      <c r="BR57" s="140"/>
      <c r="BS57" s="140"/>
      <c r="BT57" s="140"/>
      <c r="BU57" s="140"/>
      <c r="BV57" s="140"/>
      <c r="BW57" s="140"/>
      <c r="BX57" s="140"/>
      <c r="BY57" s="140"/>
      <c r="BZ57" s="140"/>
      <c r="CA57" s="140"/>
      <c r="CB57" s="140"/>
      <c r="CC57" s="140"/>
      <c r="CD57" s="140"/>
      <c r="CE57" s="140"/>
      <c r="CF57" s="140"/>
      <c r="CG57" s="140"/>
      <c r="CH57" s="140"/>
      <c r="CI57" s="140"/>
      <c r="CJ57" s="140"/>
      <c r="CK57" s="140"/>
      <c r="CL57" s="140"/>
      <c r="CM57" s="140"/>
      <c r="CN57" s="140"/>
      <c r="CO57" s="140"/>
      <c r="CP57" s="140"/>
      <c r="CQ57" s="140"/>
      <c r="CR57" s="140"/>
      <c r="CS57" s="140"/>
      <c r="CT57" s="140"/>
      <c r="CU57" s="140"/>
      <c r="CV57" s="140"/>
      <c r="CW57" s="140"/>
      <c r="CX57" s="140"/>
      <c r="CY57" s="140"/>
      <c r="CZ57" s="140"/>
      <c r="DA57" s="140"/>
      <c r="DB57" s="140"/>
      <c r="DC57" s="140"/>
      <c r="DD57" s="140"/>
      <c r="DE57" s="140"/>
      <c r="DF57" s="140"/>
      <c r="DG57" s="140"/>
      <c r="DH57" s="140"/>
      <c r="DI57" s="140"/>
      <c r="DJ57" s="140"/>
      <c r="DK57" s="140"/>
      <c r="DL57" s="140"/>
      <c r="DM57" s="140"/>
      <c r="DN57" s="140"/>
      <c r="DO57" s="140"/>
      <c r="DP57" s="140"/>
      <c r="DQ57" s="140"/>
      <c r="DR57" s="140"/>
      <c r="DS57" s="140"/>
      <c r="DT57" s="140"/>
      <c r="DU57" s="140"/>
      <c r="DV57" s="140"/>
      <c r="DW57" s="140"/>
      <c r="DX57" s="140"/>
      <c r="DY57" s="140"/>
      <c r="DZ57" s="140"/>
      <c r="EA57" s="140"/>
      <c r="EB57" s="140"/>
      <c r="EC57" s="140"/>
      <c r="ED57" s="140"/>
      <c r="EE57" s="140"/>
      <c r="EF57" s="140"/>
      <c r="EG57" s="140"/>
      <c r="EH57" s="140"/>
      <c r="EI57" s="140"/>
      <c r="EJ57" s="140"/>
      <c r="EK57" s="140"/>
      <c r="EL57" s="140"/>
      <c r="EM57" s="140"/>
      <c r="EN57" s="140"/>
      <c r="EO57" s="140"/>
      <c r="EP57" s="140"/>
      <c r="EQ57" s="140"/>
      <c r="ER57" s="140"/>
      <c r="ES57" s="140"/>
      <c r="ET57" s="140"/>
      <c r="EU57" s="140"/>
      <c r="EV57" s="140"/>
      <c r="EW57" s="140"/>
      <c r="EX57" s="140"/>
      <c r="EY57" s="140"/>
      <c r="EZ57" s="140"/>
      <c r="FA57" s="140"/>
      <c r="FB57" s="140"/>
      <c r="FC57" s="140"/>
      <c r="FD57" s="140"/>
      <c r="FE57" s="140"/>
      <c r="FF57" s="140"/>
      <c r="FG57" s="140"/>
      <c r="FH57" s="140"/>
      <c r="FI57" s="140"/>
      <c r="FJ57" s="140"/>
      <c r="FK57" s="140"/>
      <c r="FL57" s="140"/>
      <c r="FM57" s="140"/>
      <c r="FN57" s="140"/>
      <c r="FO57" s="140"/>
      <c r="FP57" s="140"/>
      <c r="FQ57" s="140"/>
      <c r="FR57" s="140"/>
      <c r="FS57" s="140"/>
      <c r="FT57" s="140"/>
      <c r="FU57" s="140"/>
      <c r="FV57" s="140"/>
      <c r="FW57" s="140"/>
      <c r="FX57" s="140"/>
      <c r="FY57" s="140"/>
      <c r="FZ57" s="140"/>
      <c r="GA57" s="140"/>
      <c r="GB57" s="140"/>
      <c r="GC57" s="140"/>
      <c r="GD57" s="140"/>
      <c r="GE57" s="140"/>
      <c r="GF57" s="140"/>
      <c r="GG57" s="140"/>
      <c r="GH57" s="140"/>
      <c r="GI57" s="140"/>
      <c r="GJ57" s="140"/>
      <c r="GK57" s="140"/>
      <c r="GL57" s="140"/>
      <c r="GM57" s="140"/>
      <c r="GN57" s="140"/>
      <c r="GO57" s="140"/>
      <c r="GP57" s="140"/>
      <c r="GQ57" s="140"/>
      <c r="GR57" s="140"/>
      <c r="GS57" s="140"/>
      <c r="GT57" s="140"/>
      <c r="GU57" s="140"/>
      <c r="GV57" s="140"/>
      <c r="GW57" s="140"/>
      <c r="GX57" s="140"/>
      <c r="GY57" s="140"/>
      <c r="GZ57" s="140"/>
      <c r="HA57" s="140"/>
      <c r="HB57" s="140"/>
      <c r="HC57" s="140"/>
      <c r="HD57" s="140"/>
      <c r="HE57" s="140"/>
      <c r="HF57" s="140"/>
      <c r="HG57" s="140"/>
      <c r="HH57" s="140"/>
      <c r="HI57" s="140"/>
      <c r="HJ57" s="140"/>
      <c r="HK57" s="140"/>
      <c r="HL57" s="140"/>
      <c r="HM57" s="140"/>
      <c r="HN57" s="140"/>
      <c r="HO57" s="140"/>
      <c r="HP57" s="140"/>
      <c r="HQ57" s="140"/>
      <c r="HR57" s="140"/>
      <c r="HS57" s="140"/>
      <c r="HT57" s="140"/>
      <c r="HU57" s="140"/>
      <c r="HV57" s="140"/>
      <c r="HW57" s="140"/>
      <c r="HX57" s="140"/>
      <c r="HY57" s="140"/>
      <c r="HZ57" s="140"/>
      <c r="IA57" s="140"/>
      <c r="IB57" s="140"/>
      <c r="IC57" s="140"/>
      <c r="ID57" s="140"/>
      <c r="IE57" s="140"/>
      <c r="IF57" s="140"/>
      <c r="IG57" s="140"/>
      <c r="IH57" s="140"/>
      <c r="II57" s="140"/>
      <c r="IJ57" s="140"/>
      <c r="IK57" s="140"/>
      <c r="IL57" s="140"/>
      <c r="IM57" s="140"/>
      <c r="IN57" s="140"/>
      <c r="IO57" s="140"/>
      <c r="IP57" s="140"/>
      <c r="IQ57" s="140"/>
    </row>
    <row r="58" spans="1:251">
      <c r="A58" s="72">
        <v>3</v>
      </c>
      <c r="B58" s="373" t="s">
        <v>102</v>
      </c>
      <c r="C58" s="72" t="s">
        <v>11</v>
      </c>
      <c r="D58" s="72">
        <v>90</v>
      </c>
      <c r="E58" s="72"/>
      <c r="F58" s="371"/>
      <c r="G58" s="72">
        <v>90</v>
      </c>
      <c r="H58" s="374">
        <v>45626</v>
      </c>
      <c r="I58" s="76"/>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0"/>
      <c r="BJ58" s="140"/>
      <c r="BK58" s="140"/>
      <c r="BL58" s="140"/>
      <c r="BM58" s="140"/>
      <c r="BN58" s="140"/>
      <c r="BO58" s="140"/>
      <c r="BP58" s="140"/>
      <c r="BQ58" s="140"/>
      <c r="BR58" s="140"/>
      <c r="BS58" s="140"/>
      <c r="BT58" s="140"/>
      <c r="BU58" s="140"/>
      <c r="BV58" s="140"/>
      <c r="BW58" s="140"/>
      <c r="BX58" s="140"/>
      <c r="BY58" s="140"/>
      <c r="BZ58" s="140"/>
      <c r="CA58" s="140"/>
      <c r="CB58" s="140"/>
      <c r="CC58" s="140"/>
      <c r="CD58" s="140"/>
      <c r="CE58" s="140"/>
      <c r="CF58" s="140"/>
      <c r="CG58" s="140"/>
      <c r="CH58" s="140"/>
      <c r="CI58" s="140"/>
      <c r="CJ58" s="140"/>
      <c r="CK58" s="140"/>
      <c r="CL58" s="140"/>
      <c r="CM58" s="140"/>
      <c r="CN58" s="140"/>
      <c r="CO58" s="140"/>
      <c r="CP58" s="140"/>
      <c r="CQ58" s="140"/>
      <c r="CR58" s="140"/>
      <c r="CS58" s="140"/>
      <c r="CT58" s="140"/>
      <c r="CU58" s="140"/>
      <c r="CV58" s="140"/>
      <c r="CW58" s="140"/>
      <c r="CX58" s="140"/>
      <c r="CY58" s="140"/>
      <c r="CZ58" s="140"/>
      <c r="DA58" s="140"/>
      <c r="DB58" s="140"/>
      <c r="DC58" s="140"/>
      <c r="DD58" s="140"/>
      <c r="DE58" s="140"/>
      <c r="DF58" s="140"/>
      <c r="DG58" s="140"/>
      <c r="DH58" s="140"/>
      <c r="DI58" s="140"/>
      <c r="DJ58" s="140"/>
      <c r="DK58" s="140"/>
      <c r="DL58" s="140"/>
      <c r="DM58" s="140"/>
      <c r="DN58" s="140"/>
      <c r="DO58" s="140"/>
      <c r="DP58" s="140"/>
      <c r="DQ58" s="140"/>
      <c r="DR58" s="140"/>
      <c r="DS58" s="140"/>
      <c r="DT58" s="140"/>
      <c r="DU58" s="140"/>
      <c r="DV58" s="140"/>
      <c r="DW58" s="140"/>
      <c r="DX58" s="140"/>
      <c r="DY58" s="140"/>
      <c r="DZ58" s="140"/>
      <c r="EA58" s="140"/>
      <c r="EB58" s="140"/>
      <c r="EC58" s="140"/>
      <c r="ED58" s="140"/>
      <c r="EE58" s="140"/>
      <c r="EF58" s="140"/>
      <c r="EG58" s="140"/>
      <c r="EH58" s="140"/>
      <c r="EI58" s="140"/>
      <c r="EJ58" s="140"/>
      <c r="EK58" s="140"/>
      <c r="EL58" s="140"/>
      <c r="EM58" s="140"/>
      <c r="EN58" s="140"/>
      <c r="EO58" s="140"/>
      <c r="EP58" s="140"/>
      <c r="EQ58" s="140"/>
      <c r="ER58" s="140"/>
      <c r="ES58" s="140"/>
      <c r="ET58" s="140"/>
      <c r="EU58" s="140"/>
      <c r="EV58" s="140"/>
      <c r="EW58" s="140"/>
      <c r="EX58" s="140"/>
      <c r="EY58" s="140"/>
      <c r="EZ58" s="140"/>
      <c r="FA58" s="140"/>
      <c r="FB58" s="140"/>
      <c r="FC58" s="140"/>
      <c r="FD58" s="140"/>
      <c r="FE58" s="140"/>
      <c r="FF58" s="140"/>
      <c r="FG58" s="140"/>
      <c r="FH58" s="140"/>
      <c r="FI58" s="140"/>
      <c r="FJ58" s="140"/>
      <c r="FK58" s="140"/>
      <c r="FL58" s="140"/>
      <c r="FM58" s="140"/>
      <c r="FN58" s="140"/>
      <c r="FO58" s="140"/>
      <c r="FP58" s="140"/>
      <c r="FQ58" s="140"/>
      <c r="FR58" s="140"/>
      <c r="FS58" s="140"/>
      <c r="FT58" s="140"/>
      <c r="FU58" s="140"/>
      <c r="FV58" s="140"/>
      <c r="FW58" s="140"/>
      <c r="FX58" s="140"/>
      <c r="FY58" s="140"/>
      <c r="FZ58" s="140"/>
      <c r="GA58" s="140"/>
      <c r="GB58" s="140"/>
      <c r="GC58" s="140"/>
      <c r="GD58" s="140"/>
      <c r="GE58" s="140"/>
      <c r="GF58" s="140"/>
      <c r="GG58" s="140"/>
      <c r="GH58" s="140"/>
      <c r="GI58" s="140"/>
      <c r="GJ58" s="140"/>
      <c r="GK58" s="140"/>
      <c r="GL58" s="140"/>
      <c r="GM58" s="140"/>
      <c r="GN58" s="140"/>
      <c r="GO58" s="140"/>
      <c r="GP58" s="140"/>
      <c r="GQ58" s="140"/>
      <c r="GR58" s="140"/>
      <c r="GS58" s="140"/>
      <c r="GT58" s="140"/>
      <c r="GU58" s="140"/>
      <c r="GV58" s="140"/>
      <c r="GW58" s="140"/>
      <c r="GX58" s="140"/>
      <c r="GY58" s="140"/>
      <c r="GZ58" s="140"/>
      <c r="HA58" s="140"/>
      <c r="HB58" s="140"/>
      <c r="HC58" s="140"/>
      <c r="HD58" s="140"/>
      <c r="HE58" s="140"/>
      <c r="HF58" s="140"/>
      <c r="HG58" s="140"/>
      <c r="HH58" s="140"/>
      <c r="HI58" s="140"/>
      <c r="HJ58" s="140"/>
      <c r="HK58" s="140"/>
      <c r="HL58" s="140"/>
      <c r="HM58" s="140"/>
      <c r="HN58" s="140"/>
      <c r="HO58" s="140"/>
      <c r="HP58" s="140"/>
      <c r="HQ58" s="140"/>
      <c r="HR58" s="140"/>
      <c r="HS58" s="140"/>
      <c r="HT58" s="140"/>
      <c r="HU58" s="140"/>
      <c r="HV58" s="140"/>
      <c r="HW58" s="140"/>
      <c r="HX58" s="140"/>
      <c r="HY58" s="140"/>
      <c r="HZ58" s="140"/>
      <c r="IA58" s="140"/>
      <c r="IB58" s="140"/>
      <c r="IC58" s="140"/>
      <c r="ID58" s="140"/>
      <c r="IE58" s="140"/>
      <c r="IF58" s="140"/>
      <c r="IG58" s="140"/>
      <c r="IH58" s="140"/>
      <c r="II58" s="140"/>
      <c r="IJ58" s="140"/>
      <c r="IK58" s="140"/>
      <c r="IL58" s="140"/>
      <c r="IM58" s="140"/>
      <c r="IN58" s="140"/>
      <c r="IO58" s="140"/>
      <c r="IP58" s="140"/>
      <c r="IQ58" s="140"/>
    </row>
    <row r="59" spans="1:251">
      <c r="A59" s="72">
        <v>4</v>
      </c>
      <c r="B59" s="373" t="s">
        <v>125</v>
      </c>
      <c r="C59" s="72" t="s">
        <v>92</v>
      </c>
      <c r="D59" s="72">
        <v>500</v>
      </c>
      <c r="E59" s="72"/>
      <c r="F59" s="371"/>
      <c r="G59" s="72">
        <v>500</v>
      </c>
      <c r="H59" s="374">
        <v>45626</v>
      </c>
      <c r="I59" s="76"/>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0"/>
      <c r="BA59" s="140"/>
      <c r="BB59" s="140"/>
      <c r="BC59" s="140"/>
      <c r="BD59" s="140"/>
      <c r="BE59" s="140"/>
      <c r="BF59" s="140"/>
      <c r="BG59" s="140"/>
      <c r="BH59" s="140"/>
      <c r="BI59" s="140"/>
      <c r="BJ59" s="140"/>
      <c r="BK59" s="140"/>
      <c r="BL59" s="140"/>
      <c r="BM59" s="140"/>
      <c r="BN59" s="140"/>
      <c r="BO59" s="140"/>
      <c r="BP59" s="140"/>
      <c r="BQ59" s="140"/>
      <c r="BR59" s="140"/>
      <c r="BS59" s="140"/>
      <c r="BT59" s="140"/>
      <c r="BU59" s="140"/>
      <c r="BV59" s="140"/>
      <c r="BW59" s="140"/>
      <c r="BX59" s="140"/>
      <c r="BY59" s="140"/>
      <c r="BZ59" s="140"/>
      <c r="CA59" s="140"/>
      <c r="CB59" s="140"/>
      <c r="CC59" s="140"/>
      <c r="CD59" s="140"/>
      <c r="CE59" s="140"/>
      <c r="CF59" s="140"/>
      <c r="CG59" s="140"/>
      <c r="CH59" s="140"/>
      <c r="CI59" s="140"/>
      <c r="CJ59" s="140"/>
      <c r="CK59" s="140"/>
      <c r="CL59" s="140"/>
      <c r="CM59" s="140"/>
      <c r="CN59" s="140"/>
      <c r="CO59" s="140"/>
      <c r="CP59" s="140"/>
      <c r="CQ59" s="140"/>
      <c r="CR59" s="140"/>
      <c r="CS59" s="140"/>
      <c r="CT59" s="140"/>
      <c r="CU59" s="140"/>
      <c r="CV59" s="140"/>
      <c r="CW59" s="140"/>
      <c r="CX59" s="140"/>
      <c r="CY59" s="140"/>
      <c r="CZ59" s="140"/>
      <c r="DA59" s="140"/>
      <c r="DB59" s="140"/>
      <c r="DC59" s="140"/>
      <c r="DD59" s="140"/>
      <c r="DE59" s="140"/>
      <c r="DF59" s="140"/>
      <c r="DG59" s="140"/>
      <c r="DH59" s="140"/>
      <c r="DI59" s="140"/>
      <c r="DJ59" s="140"/>
      <c r="DK59" s="140"/>
      <c r="DL59" s="140"/>
      <c r="DM59" s="140"/>
      <c r="DN59" s="140"/>
      <c r="DO59" s="140"/>
      <c r="DP59" s="140"/>
      <c r="DQ59" s="140"/>
      <c r="DR59" s="140"/>
      <c r="DS59" s="140"/>
      <c r="DT59" s="140"/>
      <c r="DU59" s="140"/>
      <c r="DV59" s="140"/>
      <c r="DW59" s="140"/>
      <c r="DX59" s="140"/>
      <c r="DY59" s="140"/>
      <c r="DZ59" s="140"/>
      <c r="EA59" s="140"/>
      <c r="EB59" s="140"/>
      <c r="EC59" s="140"/>
      <c r="ED59" s="140"/>
      <c r="EE59" s="140"/>
      <c r="EF59" s="140"/>
      <c r="EG59" s="140"/>
      <c r="EH59" s="140"/>
      <c r="EI59" s="140"/>
      <c r="EJ59" s="140"/>
      <c r="EK59" s="140"/>
      <c r="EL59" s="140"/>
      <c r="EM59" s="140"/>
      <c r="EN59" s="140"/>
      <c r="EO59" s="140"/>
      <c r="EP59" s="140"/>
      <c r="EQ59" s="140"/>
      <c r="ER59" s="140"/>
      <c r="ES59" s="140"/>
      <c r="ET59" s="140"/>
      <c r="EU59" s="140"/>
      <c r="EV59" s="140"/>
      <c r="EW59" s="140"/>
      <c r="EX59" s="140"/>
      <c r="EY59" s="140"/>
      <c r="EZ59" s="140"/>
      <c r="FA59" s="140"/>
      <c r="FB59" s="140"/>
      <c r="FC59" s="140"/>
      <c r="FD59" s="140"/>
      <c r="FE59" s="140"/>
      <c r="FF59" s="140"/>
      <c r="FG59" s="140"/>
      <c r="FH59" s="140"/>
      <c r="FI59" s="140"/>
      <c r="FJ59" s="140"/>
      <c r="FK59" s="140"/>
      <c r="FL59" s="140"/>
      <c r="FM59" s="140"/>
      <c r="FN59" s="140"/>
      <c r="FO59" s="140"/>
      <c r="FP59" s="140"/>
      <c r="FQ59" s="140"/>
      <c r="FR59" s="140"/>
      <c r="FS59" s="140"/>
      <c r="FT59" s="140"/>
      <c r="FU59" s="140"/>
      <c r="FV59" s="140"/>
      <c r="FW59" s="140"/>
      <c r="FX59" s="140"/>
      <c r="FY59" s="140"/>
      <c r="FZ59" s="140"/>
      <c r="GA59" s="140"/>
      <c r="GB59" s="140"/>
      <c r="GC59" s="140"/>
      <c r="GD59" s="140"/>
      <c r="GE59" s="140"/>
      <c r="GF59" s="140"/>
      <c r="GG59" s="140"/>
      <c r="GH59" s="140"/>
      <c r="GI59" s="140"/>
      <c r="GJ59" s="140"/>
      <c r="GK59" s="140"/>
      <c r="GL59" s="140"/>
      <c r="GM59" s="140"/>
      <c r="GN59" s="140"/>
      <c r="GO59" s="140"/>
      <c r="GP59" s="140"/>
      <c r="GQ59" s="140"/>
      <c r="GR59" s="140"/>
      <c r="GS59" s="140"/>
      <c r="GT59" s="140"/>
      <c r="GU59" s="140"/>
      <c r="GV59" s="140"/>
      <c r="GW59" s="140"/>
      <c r="GX59" s="140"/>
      <c r="GY59" s="140"/>
      <c r="GZ59" s="140"/>
      <c r="HA59" s="140"/>
      <c r="HB59" s="140"/>
      <c r="HC59" s="140"/>
      <c r="HD59" s="140"/>
      <c r="HE59" s="140"/>
      <c r="HF59" s="140"/>
      <c r="HG59" s="140"/>
      <c r="HH59" s="140"/>
      <c r="HI59" s="140"/>
      <c r="HJ59" s="140"/>
      <c r="HK59" s="140"/>
      <c r="HL59" s="140"/>
      <c r="HM59" s="140"/>
      <c r="HN59" s="140"/>
      <c r="HO59" s="140"/>
      <c r="HP59" s="140"/>
      <c r="HQ59" s="140"/>
      <c r="HR59" s="140"/>
      <c r="HS59" s="140"/>
      <c r="HT59" s="140"/>
      <c r="HU59" s="140"/>
      <c r="HV59" s="140"/>
      <c r="HW59" s="140"/>
      <c r="HX59" s="140"/>
      <c r="HY59" s="140"/>
      <c r="HZ59" s="140"/>
      <c r="IA59" s="140"/>
      <c r="IB59" s="140"/>
      <c r="IC59" s="140"/>
      <c r="ID59" s="140"/>
      <c r="IE59" s="140"/>
      <c r="IF59" s="140"/>
      <c r="IG59" s="140"/>
      <c r="IH59" s="140"/>
      <c r="II59" s="140"/>
      <c r="IJ59" s="140"/>
      <c r="IK59" s="140"/>
      <c r="IL59" s="140"/>
      <c r="IM59" s="140"/>
      <c r="IN59" s="140"/>
      <c r="IO59" s="140"/>
      <c r="IP59" s="140"/>
      <c r="IQ59" s="140"/>
    </row>
    <row r="60" spans="1:251">
      <c r="A60" s="72">
        <v>5</v>
      </c>
      <c r="B60" s="373" t="s">
        <v>126</v>
      </c>
      <c r="C60" s="72" t="s">
        <v>92</v>
      </c>
      <c r="D60" s="72">
        <v>300</v>
      </c>
      <c r="E60" s="72"/>
      <c r="F60" s="371"/>
      <c r="G60" s="72">
        <v>300</v>
      </c>
      <c r="H60" s="374">
        <v>45626</v>
      </c>
      <c r="I60" s="76"/>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c r="BJ60" s="140"/>
      <c r="BK60" s="140"/>
      <c r="BL60" s="140"/>
      <c r="BM60" s="140"/>
      <c r="BN60" s="140"/>
      <c r="BO60" s="140"/>
      <c r="BP60" s="140"/>
      <c r="BQ60" s="140"/>
      <c r="BR60" s="140"/>
      <c r="BS60" s="140"/>
      <c r="BT60" s="140"/>
      <c r="BU60" s="140"/>
      <c r="BV60" s="140"/>
      <c r="BW60" s="140"/>
      <c r="BX60" s="140"/>
      <c r="BY60" s="140"/>
      <c r="BZ60" s="140"/>
      <c r="CA60" s="140"/>
      <c r="CB60" s="140"/>
      <c r="CC60" s="140"/>
      <c r="CD60" s="140"/>
      <c r="CE60" s="140"/>
      <c r="CF60" s="140"/>
      <c r="CG60" s="140"/>
      <c r="CH60" s="140"/>
      <c r="CI60" s="140"/>
      <c r="CJ60" s="140"/>
      <c r="CK60" s="140"/>
      <c r="CL60" s="140"/>
      <c r="CM60" s="140"/>
      <c r="CN60" s="140"/>
      <c r="CO60" s="140"/>
      <c r="CP60" s="140"/>
      <c r="CQ60" s="140"/>
      <c r="CR60" s="140"/>
      <c r="CS60" s="140"/>
      <c r="CT60" s="140"/>
      <c r="CU60" s="140"/>
      <c r="CV60" s="140"/>
      <c r="CW60" s="140"/>
      <c r="CX60" s="140"/>
      <c r="CY60" s="140"/>
      <c r="CZ60" s="140"/>
      <c r="DA60" s="140"/>
      <c r="DB60" s="140"/>
      <c r="DC60" s="140"/>
      <c r="DD60" s="140"/>
      <c r="DE60" s="140"/>
      <c r="DF60" s="140"/>
      <c r="DG60" s="140"/>
      <c r="DH60" s="140"/>
      <c r="DI60" s="140"/>
      <c r="DJ60" s="140"/>
      <c r="DK60" s="140"/>
      <c r="DL60" s="140"/>
      <c r="DM60" s="140"/>
      <c r="DN60" s="140"/>
      <c r="DO60" s="140"/>
      <c r="DP60" s="140"/>
      <c r="DQ60" s="140"/>
      <c r="DR60" s="140"/>
      <c r="DS60" s="140"/>
      <c r="DT60" s="140"/>
      <c r="DU60" s="140"/>
      <c r="DV60" s="140"/>
      <c r="DW60" s="140"/>
      <c r="DX60" s="140"/>
      <c r="DY60" s="140"/>
      <c r="DZ60" s="140"/>
      <c r="EA60" s="140"/>
      <c r="EB60" s="140"/>
      <c r="EC60" s="140"/>
      <c r="ED60" s="140"/>
      <c r="EE60" s="140"/>
      <c r="EF60" s="140"/>
      <c r="EG60" s="140"/>
      <c r="EH60" s="140"/>
      <c r="EI60" s="140"/>
      <c r="EJ60" s="140"/>
      <c r="EK60" s="140"/>
      <c r="EL60" s="140"/>
      <c r="EM60" s="140"/>
      <c r="EN60" s="140"/>
      <c r="EO60" s="140"/>
      <c r="EP60" s="140"/>
      <c r="EQ60" s="140"/>
      <c r="ER60" s="140"/>
      <c r="ES60" s="140"/>
      <c r="ET60" s="140"/>
      <c r="EU60" s="140"/>
      <c r="EV60" s="140"/>
      <c r="EW60" s="140"/>
      <c r="EX60" s="140"/>
      <c r="EY60" s="140"/>
      <c r="EZ60" s="140"/>
      <c r="FA60" s="140"/>
      <c r="FB60" s="140"/>
      <c r="FC60" s="140"/>
      <c r="FD60" s="140"/>
      <c r="FE60" s="140"/>
      <c r="FF60" s="140"/>
      <c r="FG60" s="140"/>
      <c r="FH60" s="140"/>
      <c r="FI60" s="140"/>
      <c r="FJ60" s="140"/>
      <c r="FK60" s="140"/>
      <c r="FL60" s="140"/>
      <c r="FM60" s="140"/>
      <c r="FN60" s="140"/>
      <c r="FO60" s="140"/>
      <c r="FP60" s="140"/>
      <c r="FQ60" s="140"/>
      <c r="FR60" s="140"/>
      <c r="FS60" s="140"/>
      <c r="FT60" s="140"/>
      <c r="FU60" s="140"/>
      <c r="FV60" s="140"/>
      <c r="FW60" s="140"/>
      <c r="FX60" s="140"/>
      <c r="FY60" s="140"/>
      <c r="FZ60" s="140"/>
      <c r="GA60" s="140"/>
      <c r="GB60" s="140"/>
      <c r="GC60" s="140"/>
      <c r="GD60" s="140"/>
      <c r="GE60" s="140"/>
      <c r="GF60" s="140"/>
      <c r="GG60" s="140"/>
      <c r="GH60" s="140"/>
      <c r="GI60" s="140"/>
      <c r="GJ60" s="140"/>
      <c r="GK60" s="140"/>
      <c r="GL60" s="140"/>
      <c r="GM60" s="140"/>
      <c r="GN60" s="140"/>
      <c r="GO60" s="140"/>
      <c r="GP60" s="140"/>
      <c r="GQ60" s="140"/>
      <c r="GR60" s="140"/>
      <c r="GS60" s="140"/>
      <c r="GT60" s="140"/>
      <c r="GU60" s="140"/>
      <c r="GV60" s="140"/>
      <c r="GW60" s="140"/>
      <c r="GX60" s="140"/>
      <c r="GY60" s="140"/>
      <c r="GZ60" s="140"/>
      <c r="HA60" s="140"/>
      <c r="HB60" s="140"/>
      <c r="HC60" s="140"/>
      <c r="HD60" s="140"/>
      <c r="HE60" s="140"/>
      <c r="HF60" s="140"/>
      <c r="HG60" s="140"/>
      <c r="HH60" s="140"/>
      <c r="HI60" s="140"/>
      <c r="HJ60" s="140"/>
      <c r="HK60" s="140"/>
      <c r="HL60" s="140"/>
      <c r="HM60" s="140"/>
      <c r="HN60" s="140"/>
      <c r="HO60" s="140"/>
      <c r="HP60" s="140"/>
      <c r="HQ60" s="140"/>
      <c r="HR60" s="140"/>
      <c r="HS60" s="140"/>
      <c r="HT60" s="140"/>
      <c r="HU60" s="140"/>
      <c r="HV60" s="140"/>
      <c r="HW60" s="140"/>
      <c r="HX60" s="140"/>
      <c r="HY60" s="140"/>
      <c r="HZ60" s="140"/>
      <c r="IA60" s="140"/>
      <c r="IB60" s="140"/>
      <c r="IC60" s="140"/>
      <c r="ID60" s="140"/>
      <c r="IE60" s="140"/>
      <c r="IF60" s="140"/>
      <c r="IG60" s="140"/>
      <c r="IH60" s="140"/>
      <c r="II60" s="140"/>
      <c r="IJ60" s="140"/>
      <c r="IK60" s="140"/>
      <c r="IL60" s="140"/>
      <c r="IM60" s="140"/>
      <c r="IN60" s="140"/>
      <c r="IO60" s="140"/>
      <c r="IP60" s="140"/>
      <c r="IQ60" s="140"/>
    </row>
    <row r="61" spans="1:251">
      <c r="A61" s="72">
        <v>6</v>
      </c>
      <c r="B61" s="373" t="s">
        <v>137</v>
      </c>
      <c r="C61" s="72" t="s">
        <v>92</v>
      </c>
      <c r="D61" s="72">
        <v>28</v>
      </c>
      <c r="E61" s="72"/>
      <c r="F61" s="371"/>
      <c r="G61" s="72">
        <v>28</v>
      </c>
      <c r="H61" s="374">
        <v>45626</v>
      </c>
      <c r="I61" s="76"/>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0"/>
      <c r="AZ61" s="140"/>
      <c r="BA61" s="140"/>
      <c r="BB61" s="140"/>
      <c r="BC61" s="140"/>
      <c r="BD61" s="140"/>
      <c r="BE61" s="140"/>
      <c r="BF61" s="140"/>
      <c r="BG61" s="140"/>
      <c r="BH61" s="140"/>
      <c r="BI61" s="140"/>
      <c r="BJ61" s="140"/>
      <c r="BK61" s="140"/>
      <c r="BL61" s="140"/>
      <c r="BM61" s="140"/>
      <c r="BN61" s="140"/>
      <c r="BO61" s="140"/>
      <c r="BP61" s="140"/>
      <c r="BQ61" s="140"/>
      <c r="BR61" s="140"/>
      <c r="BS61" s="140"/>
      <c r="BT61" s="140"/>
      <c r="BU61" s="140"/>
      <c r="BV61" s="140"/>
      <c r="BW61" s="140"/>
      <c r="BX61" s="140"/>
      <c r="BY61" s="140"/>
      <c r="BZ61" s="140"/>
      <c r="CA61" s="140"/>
      <c r="CB61" s="140"/>
      <c r="CC61" s="140"/>
      <c r="CD61" s="140"/>
      <c r="CE61" s="140"/>
      <c r="CF61" s="140"/>
      <c r="CG61" s="140"/>
      <c r="CH61" s="140"/>
      <c r="CI61" s="140"/>
      <c r="CJ61" s="140"/>
      <c r="CK61" s="140"/>
      <c r="CL61" s="140"/>
      <c r="CM61" s="140"/>
      <c r="CN61" s="140"/>
      <c r="CO61" s="140"/>
      <c r="CP61" s="140"/>
      <c r="CQ61" s="140"/>
      <c r="CR61" s="140"/>
      <c r="CS61" s="140"/>
      <c r="CT61" s="140"/>
      <c r="CU61" s="140"/>
      <c r="CV61" s="140"/>
      <c r="CW61" s="140"/>
      <c r="CX61" s="140"/>
      <c r="CY61" s="140"/>
      <c r="CZ61" s="140"/>
      <c r="DA61" s="140"/>
      <c r="DB61" s="140"/>
      <c r="DC61" s="140"/>
      <c r="DD61" s="140"/>
      <c r="DE61" s="140"/>
      <c r="DF61" s="140"/>
      <c r="DG61" s="140"/>
      <c r="DH61" s="140"/>
      <c r="DI61" s="140"/>
      <c r="DJ61" s="140"/>
      <c r="DK61" s="140"/>
      <c r="DL61" s="140"/>
      <c r="DM61" s="140"/>
      <c r="DN61" s="140"/>
      <c r="DO61" s="140"/>
      <c r="DP61" s="140"/>
      <c r="DQ61" s="140"/>
      <c r="DR61" s="140"/>
      <c r="DS61" s="140"/>
      <c r="DT61" s="140"/>
      <c r="DU61" s="140"/>
      <c r="DV61" s="140"/>
      <c r="DW61" s="140"/>
      <c r="DX61" s="140"/>
      <c r="DY61" s="140"/>
      <c r="DZ61" s="140"/>
      <c r="EA61" s="140"/>
      <c r="EB61" s="140"/>
      <c r="EC61" s="140"/>
      <c r="ED61" s="140"/>
      <c r="EE61" s="140"/>
      <c r="EF61" s="140"/>
      <c r="EG61" s="140"/>
      <c r="EH61" s="140"/>
      <c r="EI61" s="140"/>
      <c r="EJ61" s="140"/>
      <c r="EK61" s="140"/>
      <c r="EL61" s="140"/>
      <c r="EM61" s="140"/>
      <c r="EN61" s="140"/>
      <c r="EO61" s="140"/>
      <c r="EP61" s="140"/>
      <c r="EQ61" s="140"/>
      <c r="ER61" s="140"/>
      <c r="ES61" s="140"/>
      <c r="ET61" s="140"/>
      <c r="EU61" s="140"/>
      <c r="EV61" s="140"/>
      <c r="EW61" s="140"/>
      <c r="EX61" s="140"/>
      <c r="EY61" s="140"/>
      <c r="EZ61" s="140"/>
      <c r="FA61" s="140"/>
      <c r="FB61" s="140"/>
      <c r="FC61" s="140"/>
      <c r="FD61" s="140"/>
      <c r="FE61" s="140"/>
      <c r="FF61" s="140"/>
      <c r="FG61" s="140"/>
      <c r="FH61" s="140"/>
      <c r="FI61" s="140"/>
      <c r="FJ61" s="140"/>
      <c r="FK61" s="140"/>
      <c r="FL61" s="140"/>
      <c r="FM61" s="140"/>
      <c r="FN61" s="140"/>
      <c r="FO61" s="140"/>
      <c r="FP61" s="140"/>
      <c r="FQ61" s="140"/>
      <c r="FR61" s="140"/>
      <c r="FS61" s="140"/>
      <c r="FT61" s="140"/>
      <c r="FU61" s="140"/>
      <c r="FV61" s="140"/>
      <c r="FW61" s="140"/>
      <c r="FX61" s="140"/>
      <c r="FY61" s="140"/>
      <c r="FZ61" s="140"/>
      <c r="GA61" s="140"/>
      <c r="GB61" s="140"/>
      <c r="GC61" s="140"/>
      <c r="GD61" s="140"/>
      <c r="GE61" s="140"/>
      <c r="GF61" s="140"/>
      <c r="GG61" s="140"/>
      <c r="GH61" s="140"/>
      <c r="GI61" s="140"/>
      <c r="GJ61" s="140"/>
      <c r="GK61" s="140"/>
      <c r="GL61" s="140"/>
      <c r="GM61" s="140"/>
      <c r="GN61" s="140"/>
      <c r="GO61" s="140"/>
      <c r="GP61" s="140"/>
      <c r="GQ61" s="140"/>
      <c r="GR61" s="140"/>
      <c r="GS61" s="140"/>
      <c r="GT61" s="140"/>
      <c r="GU61" s="140"/>
      <c r="GV61" s="140"/>
      <c r="GW61" s="140"/>
      <c r="GX61" s="140"/>
      <c r="GY61" s="140"/>
      <c r="GZ61" s="140"/>
      <c r="HA61" s="140"/>
      <c r="HB61" s="140"/>
      <c r="HC61" s="140"/>
      <c r="HD61" s="140"/>
      <c r="HE61" s="140"/>
      <c r="HF61" s="140"/>
      <c r="HG61" s="140"/>
      <c r="HH61" s="140"/>
      <c r="HI61" s="140"/>
      <c r="HJ61" s="140"/>
      <c r="HK61" s="140"/>
      <c r="HL61" s="140"/>
      <c r="HM61" s="140"/>
      <c r="HN61" s="140"/>
      <c r="HO61" s="140"/>
      <c r="HP61" s="140"/>
      <c r="HQ61" s="140"/>
      <c r="HR61" s="140"/>
      <c r="HS61" s="140"/>
      <c r="HT61" s="140"/>
      <c r="HU61" s="140"/>
      <c r="HV61" s="140"/>
      <c r="HW61" s="140"/>
      <c r="HX61" s="140"/>
      <c r="HY61" s="140"/>
      <c r="HZ61" s="140"/>
      <c r="IA61" s="140"/>
      <c r="IB61" s="140"/>
      <c r="IC61" s="140"/>
      <c r="ID61" s="140"/>
      <c r="IE61" s="140"/>
      <c r="IF61" s="140"/>
      <c r="IG61" s="140"/>
      <c r="IH61" s="140"/>
      <c r="II61" s="140"/>
      <c r="IJ61" s="140"/>
      <c r="IK61" s="140"/>
      <c r="IL61" s="140"/>
      <c r="IM61" s="140"/>
      <c r="IN61" s="140"/>
      <c r="IO61" s="140"/>
      <c r="IP61" s="140"/>
      <c r="IQ61" s="140"/>
    </row>
    <row r="62" spans="1:251" s="41" customFormat="1" ht="33">
      <c r="A62" s="400">
        <v>7</v>
      </c>
      <c r="B62" s="447" t="s">
        <v>266</v>
      </c>
      <c r="C62" s="400"/>
      <c r="D62" s="400"/>
      <c r="E62" s="400"/>
      <c r="F62" s="448"/>
      <c r="G62" s="400"/>
      <c r="H62" s="449"/>
      <c r="I62" s="405"/>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406"/>
      <c r="DF62" s="406"/>
      <c r="DG62" s="406"/>
      <c r="DH62" s="406"/>
      <c r="DI62" s="406"/>
      <c r="DJ62" s="406"/>
      <c r="DK62" s="406"/>
      <c r="DL62" s="406"/>
      <c r="DM62" s="406"/>
      <c r="DN62" s="406"/>
      <c r="DO62" s="406"/>
      <c r="DP62" s="406"/>
      <c r="DQ62" s="406"/>
      <c r="DR62" s="406"/>
      <c r="DS62" s="406"/>
      <c r="DT62" s="406"/>
      <c r="DU62" s="406"/>
      <c r="DV62" s="406"/>
      <c r="DW62" s="406"/>
      <c r="DX62" s="406"/>
      <c r="DY62" s="406"/>
      <c r="DZ62" s="406"/>
      <c r="EA62" s="406"/>
      <c r="EB62" s="406"/>
      <c r="EC62" s="406"/>
      <c r="ED62" s="406"/>
      <c r="EE62" s="406"/>
      <c r="EF62" s="406"/>
      <c r="EG62" s="406"/>
      <c r="EH62" s="406"/>
      <c r="EI62" s="406"/>
      <c r="EJ62" s="406"/>
      <c r="EK62" s="406"/>
      <c r="EL62" s="406"/>
      <c r="EM62" s="406"/>
      <c r="EN62" s="406"/>
      <c r="EO62" s="406"/>
      <c r="EP62" s="406"/>
      <c r="EQ62" s="406"/>
      <c r="ER62" s="406"/>
      <c r="ES62" s="406"/>
      <c r="ET62" s="406"/>
      <c r="EU62" s="406"/>
      <c r="EV62" s="406"/>
      <c r="EW62" s="406"/>
      <c r="EX62" s="406"/>
      <c r="EY62" s="406"/>
      <c r="EZ62" s="406"/>
      <c r="FA62" s="406"/>
      <c r="FB62" s="406"/>
      <c r="FC62" s="406"/>
      <c r="FD62" s="406"/>
      <c r="FE62" s="406"/>
      <c r="FF62" s="406"/>
      <c r="FG62" s="406"/>
      <c r="FH62" s="406"/>
      <c r="FI62" s="406"/>
      <c r="FJ62" s="406"/>
      <c r="FK62" s="406"/>
      <c r="FL62" s="406"/>
      <c r="FM62" s="406"/>
      <c r="FN62" s="406"/>
      <c r="FO62" s="406"/>
      <c r="FP62" s="406"/>
      <c r="FQ62" s="406"/>
      <c r="FR62" s="406"/>
      <c r="FS62" s="406"/>
      <c r="FT62" s="406"/>
      <c r="FU62" s="406"/>
      <c r="FV62" s="406"/>
      <c r="FW62" s="406"/>
      <c r="FX62" s="406"/>
      <c r="FY62" s="406"/>
      <c r="FZ62" s="406"/>
      <c r="GA62" s="406"/>
      <c r="GB62" s="406"/>
      <c r="GC62" s="406"/>
      <c r="GD62" s="406"/>
      <c r="GE62" s="406"/>
      <c r="GF62" s="406"/>
      <c r="GG62" s="406"/>
      <c r="GH62" s="406"/>
      <c r="GI62" s="406"/>
      <c r="GJ62" s="406"/>
      <c r="GK62" s="406"/>
      <c r="GL62" s="406"/>
      <c r="GM62" s="406"/>
      <c r="GN62" s="406"/>
      <c r="GO62" s="406"/>
      <c r="GP62" s="406"/>
      <c r="GQ62" s="406"/>
      <c r="GR62" s="406"/>
      <c r="GS62" s="406"/>
      <c r="GT62" s="406"/>
      <c r="GU62" s="406"/>
      <c r="GV62" s="406"/>
      <c r="GW62" s="406"/>
      <c r="GX62" s="406"/>
      <c r="GY62" s="406"/>
      <c r="GZ62" s="406"/>
      <c r="HA62" s="406"/>
      <c r="HB62" s="406"/>
      <c r="HC62" s="406"/>
      <c r="HD62" s="406"/>
      <c r="HE62" s="406"/>
      <c r="HF62" s="406"/>
      <c r="HG62" s="406"/>
      <c r="HH62" s="406"/>
      <c r="HI62" s="406"/>
      <c r="HJ62" s="406"/>
      <c r="HK62" s="406"/>
      <c r="HL62" s="406"/>
      <c r="HM62" s="406"/>
      <c r="HN62" s="406"/>
      <c r="HO62" s="406"/>
      <c r="HP62" s="406"/>
      <c r="HQ62" s="406"/>
      <c r="HR62" s="406"/>
      <c r="HS62" s="406"/>
      <c r="HT62" s="406"/>
      <c r="HU62" s="406"/>
      <c r="HV62" s="406"/>
      <c r="HW62" s="406"/>
      <c r="HX62" s="406"/>
      <c r="HY62" s="406"/>
      <c r="HZ62" s="406"/>
      <c r="IA62" s="406"/>
      <c r="IB62" s="406"/>
      <c r="IC62" s="406"/>
      <c r="ID62" s="406"/>
      <c r="IE62" s="406"/>
      <c r="IF62" s="406"/>
      <c r="IG62" s="406"/>
      <c r="IH62" s="406"/>
      <c r="II62" s="406"/>
      <c r="IJ62" s="406"/>
      <c r="IK62" s="406"/>
      <c r="IL62" s="406"/>
      <c r="IM62" s="406"/>
      <c r="IN62" s="406"/>
      <c r="IO62" s="406"/>
      <c r="IP62" s="406"/>
      <c r="IQ62" s="406"/>
    </row>
    <row r="63" spans="1:251" s="41" customFormat="1">
      <c r="A63" s="446" t="s">
        <v>271</v>
      </c>
      <c r="B63" s="447" t="s">
        <v>267</v>
      </c>
      <c r="C63" s="400" t="s">
        <v>92</v>
      </c>
      <c r="D63" s="400">
        <v>4</v>
      </c>
      <c r="E63" s="400"/>
      <c r="F63" s="448"/>
      <c r="G63" s="400">
        <v>4</v>
      </c>
      <c r="H63" s="449">
        <v>45626</v>
      </c>
      <c r="I63" s="405"/>
      <c r="J63" s="406"/>
      <c r="K63" s="406"/>
      <c r="L63" s="406"/>
      <c r="M63" s="406"/>
      <c r="N63" s="406"/>
      <c r="O63" s="406"/>
      <c r="P63" s="406"/>
      <c r="Q63" s="406"/>
      <c r="R63" s="406"/>
      <c r="S63" s="406"/>
      <c r="T63" s="406"/>
      <c r="U63" s="406"/>
      <c r="V63" s="406"/>
      <c r="W63" s="406"/>
      <c r="X63" s="406"/>
      <c r="Y63" s="406"/>
      <c r="Z63" s="406"/>
      <c r="AA63" s="406"/>
      <c r="AB63" s="406"/>
      <c r="AC63" s="406"/>
      <c r="AD63" s="406"/>
      <c r="AE63" s="406"/>
      <c r="AF63" s="406"/>
      <c r="AG63" s="406"/>
      <c r="AH63" s="406"/>
      <c r="AI63" s="406"/>
      <c r="AJ63" s="406"/>
      <c r="AK63" s="406"/>
      <c r="AL63" s="406"/>
      <c r="AM63" s="406"/>
      <c r="AN63" s="406"/>
      <c r="AO63" s="406"/>
      <c r="AP63" s="406"/>
      <c r="AQ63" s="406"/>
      <c r="AR63" s="406"/>
      <c r="AS63" s="406"/>
      <c r="AT63" s="406"/>
      <c r="AU63" s="406"/>
      <c r="AV63" s="406"/>
      <c r="AW63" s="406"/>
      <c r="AX63" s="406"/>
      <c r="AY63" s="406"/>
      <c r="AZ63" s="406"/>
      <c r="BA63" s="406"/>
      <c r="BB63" s="406"/>
      <c r="BC63" s="406"/>
      <c r="BD63" s="406"/>
      <c r="BE63" s="406"/>
      <c r="BF63" s="406"/>
      <c r="BG63" s="406"/>
      <c r="BH63" s="406"/>
      <c r="BI63" s="406"/>
      <c r="BJ63" s="406"/>
      <c r="BK63" s="406"/>
      <c r="BL63" s="406"/>
      <c r="BM63" s="406"/>
      <c r="BN63" s="406"/>
      <c r="BO63" s="406"/>
      <c r="BP63" s="406"/>
      <c r="BQ63" s="406"/>
      <c r="BR63" s="406"/>
      <c r="BS63" s="406"/>
      <c r="BT63" s="406"/>
      <c r="BU63" s="406"/>
      <c r="BV63" s="406"/>
      <c r="BW63" s="406"/>
      <c r="BX63" s="406"/>
      <c r="BY63" s="406"/>
      <c r="BZ63" s="406"/>
      <c r="CA63" s="406"/>
      <c r="CB63" s="406"/>
      <c r="CC63" s="406"/>
      <c r="CD63" s="406"/>
      <c r="CE63" s="406"/>
      <c r="CF63" s="406"/>
      <c r="CG63" s="406"/>
      <c r="CH63" s="406"/>
      <c r="CI63" s="406"/>
      <c r="CJ63" s="406"/>
      <c r="CK63" s="406"/>
      <c r="CL63" s="406"/>
      <c r="CM63" s="406"/>
      <c r="CN63" s="406"/>
      <c r="CO63" s="406"/>
      <c r="CP63" s="406"/>
      <c r="CQ63" s="406"/>
      <c r="CR63" s="406"/>
      <c r="CS63" s="406"/>
      <c r="CT63" s="406"/>
      <c r="CU63" s="406"/>
      <c r="CV63" s="406"/>
      <c r="CW63" s="406"/>
      <c r="CX63" s="406"/>
      <c r="CY63" s="406"/>
      <c r="CZ63" s="406"/>
      <c r="DA63" s="406"/>
      <c r="DB63" s="406"/>
      <c r="DC63" s="406"/>
      <c r="DD63" s="406"/>
      <c r="DE63" s="406"/>
      <c r="DF63" s="406"/>
      <c r="DG63" s="406"/>
      <c r="DH63" s="406"/>
      <c r="DI63" s="406"/>
      <c r="DJ63" s="406"/>
      <c r="DK63" s="406"/>
      <c r="DL63" s="406"/>
      <c r="DM63" s="406"/>
      <c r="DN63" s="406"/>
      <c r="DO63" s="406"/>
      <c r="DP63" s="406"/>
      <c r="DQ63" s="406"/>
      <c r="DR63" s="406"/>
      <c r="DS63" s="406"/>
      <c r="DT63" s="406"/>
      <c r="DU63" s="406"/>
      <c r="DV63" s="406"/>
      <c r="DW63" s="406"/>
      <c r="DX63" s="406"/>
      <c r="DY63" s="406"/>
      <c r="DZ63" s="406"/>
      <c r="EA63" s="406"/>
      <c r="EB63" s="406"/>
      <c r="EC63" s="406"/>
      <c r="ED63" s="406"/>
      <c r="EE63" s="406"/>
      <c r="EF63" s="406"/>
      <c r="EG63" s="406"/>
      <c r="EH63" s="406"/>
      <c r="EI63" s="406"/>
      <c r="EJ63" s="406"/>
      <c r="EK63" s="406"/>
      <c r="EL63" s="406"/>
      <c r="EM63" s="406"/>
      <c r="EN63" s="406"/>
      <c r="EO63" s="406"/>
      <c r="EP63" s="406"/>
      <c r="EQ63" s="406"/>
      <c r="ER63" s="406"/>
      <c r="ES63" s="406"/>
      <c r="ET63" s="406"/>
      <c r="EU63" s="406"/>
      <c r="EV63" s="406"/>
      <c r="EW63" s="406"/>
      <c r="EX63" s="406"/>
      <c r="EY63" s="406"/>
      <c r="EZ63" s="406"/>
      <c r="FA63" s="406"/>
      <c r="FB63" s="406"/>
      <c r="FC63" s="406"/>
      <c r="FD63" s="406"/>
      <c r="FE63" s="406"/>
      <c r="FF63" s="406"/>
      <c r="FG63" s="406"/>
      <c r="FH63" s="406"/>
      <c r="FI63" s="406"/>
      <c r="FJ63" s="406"/>
      <c r="FK63" s="406"/>
      <c r="FL63" s="406"/>
      <c r="FM63" s="406"/>
      <c r="FN63" s="406"/>
      <c r="FO63" s="406"/>
      <c r="FP63" s="406"/>
      <c r="FQ63" s="406"/>
      <c r="FR63" s="406"/>
      <c r="FS63" s="406"/>
      <c r="FT63" s="406"/>
      <c r="FU63" s="406"/>
      <c r="FV63" s="406"/>
      <c r="FW63" s="406"/>
      <c r="FX63" s="406"/>
      <c r="FY63" s="406"/>
      <c r="FZ63" s="406"/>
      <c r="GA63" s="406"/>
      <c r="GB63" s="406"/>
      <c r="GC63" s="406"/>
      <c r="GD63" s="406"/>
      <c r="GE63" s="406"/>
      <c r="GF63" s="406"/>
      <c r="GG63" s="406"/>
      <c r="GH63" s="406"/>
      <c r="GI63" s="406"/>
      <c r="GJ63" s="406"/>
      <c r="GK63" s="406"/>
      <c r="GL63" s="406"/>
      <c r="GM63" s="406"/>
      <c r="GN63" s="406"/>
      <c r="GO63" s="406"/>
      <c r="GP63" s="406"/>
      <c r="GQ63" s="406"/>
      <c r="GR63" s="406"/>
      <c r="GS63" s="406"/>
      <c r="GT63" s="406"/>
      <c r="GU63" s="406"/>
      <c r="GV63" s="406"/>
      <c r="GW63" s="406"/>
      <c r="GX63" s="406"/>
      <c r="GY63" s="406"/>
      <c r="GZ63" s="406"/>
      <c r="HA63" s="406"/>
      <c r="HB63" s="406"/>
      <c r="HC63" s="406"/>
      <c r="HD63" s="406"/>
      <c r="HE63" s="406"/>
      <c r="HF63" s="406"/>
      <c r="HG63" s="406"/>
      <c r="HH63" s="406"/>
      <c r="HI63" s="406"/>
      <c r="HJ63" s="406"/>
      <c r="HK63" s="406"/>
      <c r="HL63" s="406"/>
      <c r="HM63" s="406"/>
      <c r="HN63" s="406"/>
      <c r="HO63" s="406"/>
      <c r="HP63" s="406"/>
      <c r="HQ63" s="406"/>
      <c r="HR63" s="406"/>
      <c r="HS63" s="406"/>
      <c r="HT63" s="406"/>
      <c r="HU63" s="406"/>
      <c r="HV63" s="406"/>
      <c r="HW63" s="406"/>
      <c r="HX63" s="406"/>
      <c r="HY63" s="406"/>
      <c r="HZ63" s="406"/>
      <c r="IA63" s="406"/>
      <c r="IB63" s="406"/>
      <c r="IC63" s="406"/>
      <c r="ID63" s="406"/>
      <c r="IE63" s="406"/>
      <c r="IF63" s="406"/>
      <c r="IG63" s="406"/>
      <c r="IH63" s="406"/>
      <c r="II63" s="406"/>
      <c r="IJ63" s="406"/>
      <c r="IK63" s="406"/>
      <c r="IL63" s="406"/>
      <c r="IM63" s="406"/>
      <c r="IN63" s="406"/>
      <c r="IO63" s="406"/>
      <c r="IP63" s="406"/>
      <c r="IQ63" s="406"/>
    </row>
    <row r="64" spans="1:251" s="41" customFormat="1">
      <c r="A64" s="446" t="s">
        <v>271</v>
      </c>
      <c r="B64" s="447" t="s">
        <v>269</v>
      </c>
      <c r="C64" s="400" t="s">
        <v>92</v>
      </c>
      <c r="D64" s="400">
        <v>28</v>
      </c>
      <c r="E64" s="400"/>
      <c r="F64" s="448"/>
      <c r="G64" s="400">
        <v>28</v>
      </c>
      <c r="H64" s="449">
        <v>45626</v>
      </c>
      <c r="I64" s="405"/>
      <c r="J64" s="406"/>
      <c r="K64" s="406"/>
      <c r="L64" s="406"/>
      <c r="M64" s="406"/>
      <c r="N64" s="406"/>
      <c r="O64" s="406"/>
      <c r="P64" s="406"/>
      <c r="Q64" s="406"/>
      <c r="R64" s="406"/>
      <c r="S64" s="406"/>
      <c r="T64" s="406"/>
      <c r="U64" s="406"/>
      <c r="V64" s="406"/>
      <c r="W64" s="406"/>
      <c r="X64" s="406"/>
      <c r="Y64" s="406"/>
      <c r="Z64" s="406"/>
      <c r="AA64" s="406"/>
      <c r="AB64" s="406"/>
      <c r="AC64" s="406"/>
      <c r="AD64" s="406"/>
      <c r="AE64" s="406"/>
      <c r="AF64" s="406"/>
      <c r="AG64" s="406"/>
      <c r="AH64" s="406"/>
      <c r="AI64" s="406"/>
      <c r="AJ64" s="406"/>
      <c r="AK64" s="406"/>
      <c r="AL64" s="406"/>
      <c r="AM64" s="406"/>
      <c r="AN64" s="406"/>
      <c r="AO64" s="406"/>
      <c r="AP64" s="406"/>
      <c r="AQ64" s="406"/>
      <c r="AR64" s="406"/>
      <c r="AS64" s="406"/>
      <c r="AT64" s="406"/>
      <c r="AU64" s="406"/>
      <c r="AV64" s="406"/>
      <c r="AW64" s="406"/>
      <c r="AX64" s="406"/>
      <c r="AY64" s="406"/>
      <c r="AZ64" s="406"/>
      <c r="BA64" s="406"/>
      <c r="BB64" s="406"/>
      <c r="BC64" s="406"/>
      <c r="BD64" s="406"/>
      <c r="BE64" s="406"/>
      <c r="BF64" s="406"/>
      <c r="BG64" s="406"/>
      <c r="BH64" s="406"/>
      <c r="BI64" s="406"/>
      <c r="BJ64" s="406"/>
      <c r="BK64" s="406"/>
      <c r="BL64" s="406"/>
      <c r="BM64" s="406"/>
      <c r="BN64" s="406"/>
      <c r="BO64" s="406"/>
      <c r="BP64" s="406"/>
      <c r="BQ64" s="406"/>
      <c r="BR64" s="406"/>
      <c r="BS64" s="406"/>
      <c r="BT64" s="406"/>
      <c r="BU64" s="406"/>
      <c r="BV64" s="406"/>
      <c r="BW64" s="406"/>
      <c r="BX64" s="406"/>
      <c r="BY64" s="406"/>
      <c r="BZ64" s="406"/>
      <c r="CA64" s="406"/>
      <c r="CB64" s="406"/>
      <c r="CC64" s="406"/>
      <c r="CD64" s="406"/>
      <c r="CE64" s="406"/>
      <c r="CF64" s="406"/>
      <c r="CG64" s="406"/>
      <c r="CH64" s="406"/>
      <c r="CI64" s="406"/>
      <c r="CJ64" s="406"/>
      <c r="CK64" s="406"/>
      <c r="CL64" s="406"/>
      <c r="CM64" s="406"/>
      <c r="CN64" s="406"/>
      <c r="CO64" s="406"/>
      <c r="CP64" s="406"/>
      <c r="CQ64" s="406"/>
      <c r="CR64" s="406"/>
      <c r="CS64" s="406"/>
      <c r="CT64" s="406"/>
      <c r="CU64" s="406"/>
      <c r="CV64" s="406"/>
      <c r="CW64" s="406"/>
      <c r="CX64" s="406"/>
      <c r="CY64" s="406"/>
      <c r="CZ64" s="406"/>
      <c r="DA64" s="406"/>
      <c r="DB64" s="406"/>
      <c r="DC64" s="406"/>
      <c r="DD64" s="406"/>
      <c r="DE64" s="406"/>
      <c r="DF64" s="406"/>
      <c r="DG64" s="406"/>
      <c r="DH64" s="406"/>
      <c r="DI64" s="406"/>
      <c r="DJ64" s="406"/>
      <c r="DK64" s="406"/>
      <c r="DL64" s="406"/>
      <c r="DM64" s="406"/>
      <c r="DN64" s="406"/>
      <c r="DO64" s="406"/>
      <c r="DP64" s="406"/>
      <c r="DQ64" s="406"/>
      <c r="DR64" s="406"/>
      <c r="DS64" s="406"/>
      <c r="DT64" s="406"/>
      <c r="DU64" s="406"/>
      <c r="DV64" s="406"/>
      <c r="DW64" s="406"/>
      <c r="DX64" s="406"/>
      <c r="DY64" s="406"/>
      <c r="DZ64" s="406"/>
      <c r="EA64" s="406"/>
      <c r="EB64" s="406"/>
      <c r="EC64" s="406"/>
      <c r="ED64" s="406"/>
      <c r="EE64" s="406"/>
      <c r="EF64" s="406"/>
      <c r="EG64" s="406"/>
      <c r="EH64" s="406"/>
      <c r="EI64" s="406"/>
      <c r="EJ64" s="406"/>
      <c r="EK64" s="406"/>
      <c r="EL64" s="406"/>
      <c r="EM64" s="406"/>
      <c r="EN64" s="406"/>
      <c r="EO64" s="406"/>
      <c r="EP64" s="406"/>
      <c r="EQ64" s="406"/>
      <c r="ER64" s="406"/>
      <c r="ES64" s="406"/>
      <c r="ET64" s="406"/>
      <c r="EU64" s="406"/>
      <c r="EV64" s="406"/>
      <c r="EW64" s="406"/>
      <c r="EX64" s="406"/>
      <c r="EY64" s="406"/>
      <c r="EZ64" s="406"/>
      <c r="FA64" s="406"/>
      <c r="FB64" s="406"/>
      <c r="FC64" s="406"/>
      <c r="FD64" s="406"/>
      <c r="FE64" s="406"/>
      <c r="FF64" s="406"/>
      <c r="FG64" s="406"/>
      <c r="FH64" s="406"/>
      <c r="FI64" s="406"/>
      <c r="FJ64" s="406"/>
      <c r="FK64" s="406"/>
      <c r="FL64" s="406"/>
      <c r="FM64" s="406"/>
      <c r="FN64" s="406"/>
      <c r="FO64" s="406"/>
      <c r="FP64" s="406"/>
      <c r="FQ64" s="406"/>
      <c r="FR64" s="406"/>
      <c r="FS64" s="406"/>
      <c r="FT64" s="406"/>
      <c r="FU64" s="406"/>
      <c r="FV64" s="406"/>
      <c r="FW64" s="406"/>
      <c r="FX64" s="406"/>
      <c r="FY64" s="406"/>
      <c r="FZ64" s="406"/>
      <c r="GA64" s="406"/>
      <c r="GB64" s="406"/>
      <c r="GC64" s="406"/>
      <c r="GD64" s="406"/>
      <c r="GE64" s="406"/>
      <c r="GF64" s="406"/>
      <c r="GG64" s="406"/>
      <c r="GH64" s="406"/>
      <c r="GI64" s="406"/>
      <c r="GJ64" s="406"/>
      <c r="GK64" s="406"/>
      <c r="GL64" s="406"/>
      <c r="GM64" s="406"/>
      <c r="GN64" s="406"/>
      <c r="GO64" s="406"/>
      <c r="GP64" s="406"/>
      <c r="GQ64" s="406"/>
      <c r="GR64" s="406"/>
      <c r="GS64" s="406"/>
      <c r="GT64" s="406"/>
      <c r="GU64" s="406"/>
      <c r="GV64" s="406"/>
      <c r="GW64" s="406"/>
      <c r="GX64" s="406"/>
      <c r="GY64" s="406"/>
      <c r="GZ64" s="406"/>
      <c r="HA64" s="406"/>
      <c r="HB64" s="406"/>
      <c r="HC64" s="406"/>
      <c r="HD64" s="406"/>
      <c r="HE64" s="406"/>
      <c r="HF64" s="406"/>
      <c r="HG64" s="406"/>
      <c r="HH64" s="406"/>
      <c r="HI64" s="406"/>
      <c r="HJ64" s="406"/>
      <c r="HK64" s="406"/>
      <c r="HL64" s="406"/>
      <c r="HM64" s="406"/>
      <c r="HN64" s="406"/>
      <c r="HO64" s="406"/>
      <c r="HP64" s="406"/>
      <c r="HQ64" s="406"/>
      <c r="HR64" s="406"/>
      <c r="HS64" s="406"/>
      <c r="HT64" s="406"/>
      <c r="HU64" s="406"/>
      <c r="HV64" s="406"/>
      <c r="HW64" s="406"/>
      <c r="HX64" s="406"/>
      <c r="HY64" s="406"/>
      <c r="HZ64" s="406"/>
      <c r="IA64" s="406"/>
      <c r="IB64" s="406"/>
      <c r="IC64" s="406"/>
      <c r="ID64" s="406"/>
      <c r="IE64" s="406"/>
      <c r="IF64" s="406"/>
      <c r="IG64" s="406"/>
      <c r="IH64" s="406"/>
      <c r="II64" s="406"/>
      <c r="IJ64" s="406"/>
      <c r="IK64" s="406"/>
      <c r="IL64" s="406"/>
      <c r="IM64" s="406"/>
      <c r="IN64" s="406"/>
      <c r="IO64" s="406"/>
      <c r="IP64" s="406"/>
      <c r="IQ64" s="406"/>
    </row>
    <row r="65" spans="1:251" s="41" customFormat="1">
      <c r="A65" s="446" t="s">
        <v>271</v>
      </c>
      <c r="B65" s="447" t="s">
        <v>270</v>
      </c>
      <c r="C65" s="400" t="s">
        <v>92</v>
      </c>
      <c r="D65" s="400">
        <v>1648</v>
      </c>
      <c r="E65" s="400"/>
      <c r="F65" s="448"/>
      <c r="G65" s="400">
        <v>1648</v>
      </c>
      <c r="H65" s="449">
        <v>45626</v>
      </c>
      <c r="I65" s="405"/>
      <c r="J65" s="406"/>
      <c r="K65" s="406"/>
      <c r="L65" s="406"/>
      <c r="M65" s="406"/>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6"/>
      <c r="AX65" s="406"/>
      <c r="AY65" s="406"/>
      <c r="AZ65" s="406"/>
      <c r="BA65" s="406"/>
      <c r="BB65" s="406"/>
      <c r="BC65" s="406"/>
      <c r="BD65" s="406"/>
      <c r="BE65" s="406"/>
      <c r="BF65" s="406"/>
      <c r="BG65" s="406"/>
      <c r="BH65" s="406"/>
      <c r="BI65" s="406"/>
      <c r="BJ65" s="406"/>
      <c r="BK65" s="406"/>
      <c r="BL65" s="406"/>
      <c r="BM65" s="406"/>
      <c r="BN65" s="406"/>
      <c r="BO65" s="406"/>
      <c r="BP65" s="406"/>
      <c r="BQ65" s="406"/>
      <c r="BR65" s="406"/>
      <c r="BS65" s="406"/>
      <c r="BT65" s="406"/>
      <c r="BU65" s="406"/>
      <c r="BV65" s="406"/>
      <c r="BW65" s="406"/>
      <c r="BX65" s="406"/>
      <c r="BY65" s="406"/>
      <c r="BZ65" s="406"/>
      <c r="CA65" s="406"/>
      <c r="CB65" s="406"/>
      <c r="CC65" s="406"/>
      <c r="CD65" s="406"/>
      <c r="CE65" s="406"/>
      <c r="CF65" s="406"/>
      <c r="CG65" s="406"/>
      <c r="CH65" s="406"/>
      <c r="CI65" s="406"/>
      <c r="CJ65" s="406"/>
      <c r="CK65" s="406"/>
      <c r="CL65" s="406"/>
      <c r="CM65" s="406"/>
      <c r="CN65" s="406"/>
      <c r="CO65" s="406"/>
      <c r="CP65" s="406"/>
      <c r="CQ65" s="406"/>
      <c r="CR65" s="406"/>
      <c r="CS65" s="406"/>
      <c r="CT65" s="406"/>
      <c r="CU65" s="406"/>
      <c r="CV65" s="406"/>
      <c r="CW65" s="406"/>
      <c r="CX65" s="406"/>
      <c r="CY65" s="406"/>
      <c r="CZ65" s="406"/>
      <c r="DA65" s="406"/>
      <c r="DB65" s="406"/>
      <c r="DC65" s="406"/>
      <c r="DD65" s="406"/>
      <c r="DE65" s="406"/>
      <c r="DF65" s="406"/>
      <c r="DG65" s="406"/>
      <c r="DH65" s="406"/>
      <c r="DI65" s="406"/>
      <c r="DJ65" s="406"/>
      <c r="DK65" s="406"/>
      <c r="DL65" s="406"/>
      <c r="DM65" s="406"/>
      <c r="DN65" s="406"/>
      <c r="DO65" s="406"/>
      <c r="DP65" s="406"/>
      <c r="DQ65" s="406"/>
      <c r="DR65" s="406"/>
      <c r="DS65" s="406"/>
      <c r="DT65" s="406"/>
      <c r="DU65" s="406"/>
      <c r="DV65" s="406"/>
      <c r="DW65" s="406"/>
      <c r="DX65" s="406"/>
      <c r="DY65" s="406"/>
      <c r="DZ65" s="406"/>
      <c r="EA65" s="406"/>
      <c r="EB65" s="406"/>
      <c r="EC65" s="406"/>
      <c r="ED65" s="406"/>
      <c r="EE65" s="406"/>
      <c r="EF65" s="406"/>
      <c r="EG65" s="406"/>
      <c r="EH65" s="406"/>
      <c r="EI65" s="406"/>
      <c r="EJ65" s="406"/>
      <c r="EK65" s="406"/>
      <c r="EL65" s="406"/>
      <c r="EM65" s="406"/>
      <c r="EN65" s="406"/>
      <c r="EO65" s="406"/>
      <c r="EP65" s="406"/>
      <c r="EQ65" s="406"/>
      <c r="ER65" s="406"/>
      <c r="ES65" s="406"/>
      <c r="ET65" s="406"/>
      <c r="EU65" s="406"/>
      <c r="EV65" s="406"/>
      <c r="EW65" s="406"/>
      <c r="EX65" s="406"/>
      <c r="EY65" s="406"/>
      <c r="EZ65" s="406"/>
      <c r="FA65" s="406"/>
      <c r="FB65" s="406"/>
      <c r="FC65" s="406"/>
      <c r="FD65" s="406"/>
      <c r="FE65" s="406"/>
      <c r="FF65" s="406"/>
      <c r="FG65" s="406"/>
      <c r="FH65" s="406"/>
      <c r="FI65" s="406"/>
      <c r="FJ65" s="406"/>
      <c r="FK65" s="406"/>
      <c r="FL65" s="406"/>
      <c r="FM65" s="406"/>
      <c r="FN65" s="406"/>
      <c r="FO65" s="406"/>
      <c r="FP65" s="406"/>
      <c r="FQ65" s="406"/>
      <c r="FR65" s="406"/>
      <c r="FS65" s="406"/>
      <c r="FT65" s="406"/>
      <c r="FU65" s="406"/>
      <c r="FV65" s="406"/>
      <c r="FW65" s="406"/>
      <c r="FX65" s="406"/>
      <c r="FY65" s="406"/>
      <c r="FZ65" s="406"/>
      <c r="GA65" s="406"/>
      <c r="GB65" s="406"/>
      <c r="GC65" s="406"/>
      <c r="GD65" s="406"/>
      <c r="GE65" s="406"/>
      <c r="GF65" s="406"/>
      <c r="GG65" s="406"/>
      <c r="GH65" s="406"/>
      <c r="GI65" s="406"/>
      <c r="GJ65" s="406"/>
      <c r="GK65" s="406"/>
      <c r="GL65" s="406"/>
      <c r="GM65" s="406"/>
      <c r="GN65" s="406"/>
      <c r="GO65" s="406"/>
      <c r="GP65" s="406"/>
      <c r="GQ65" s="406"/>
      <c r="GR65" s="406"/>
      <c r="GS65" s="406"/>
      <c r="GT65" s="406"/>
      <c r="GU65" s="406"/>
      <c r="GV65" s="406"/>
      <c r="GW65" s="406"/>
      <c r="GX65" s="406"/>
      <c r="GY65" s="406"/>
      <c r="GZ65" s="406"/>
      <c r="HA65" s="406"/>
      <c r="HB65" s="406"/>
      <c r="HC65" s="406"/>
      <c r="HD65" s="406"/>
      <c r="HE65" s="406"/>
      <c r="HF65" s="406"/>
      <c r="HG65" s="406"/>
      <c r="HH65" s="406"/>
      <c r="HI65" s="406"/>
      <c r="HJ65" s="406"/>
      <c r="HK65" s="406"/>
      <c r="HL65" s="406"/>
      <c r="HM65" s="406"/>
      <c r="HN65" s="406"/>
      <c r="HO65" s="406"/>
      <c r="HP65" s="406"/>
      <c r="HQ65" s="406"/>
      <c r="HR65" s="406"/>
      <c r="HS65" s="406"/>
      <c r="HT65" s="406"/>
      <c r="HU65" s="406"/>
      <c r="HV65" s="406"/>
      <c r="HW65" s="406"/>
      <c r="HX65" s="406"/>
      <c r="HY65" s="406"/>
      <c r="HZ65" s="406"/>
      <c r="IA65" s="406"/>
      <c r="IB65" s="406"/>
      <c r="IC65" s="406"/>
      <c r="ID65" s="406"/>
      <c r="IE65" s="406"/>
      <c r="IF65" s="406"/>
      <c r="IG65" s="406"/>
      <c r="IH65" s="406"/>
      <c r="II65" s="406"/>
      <c r="IJ65" s="406"/>
      <c r="IK65" s="406"/>
      <c r="IL65" s="406"/>
      <c r="IM65" s="406"/>
      <c r="IN65" s="406"/>
      <c r="IO65" s="406"/>
      <c r="IP65" s="406"/>
      <c r="IQ65" s="406"/>
    </row>
    <row r="66" spans="1:251" ht="31.5" customHeight="1">
      <c r="A66" s="64" t="s">
        <v>20</v>
      </c>
      <c r="B66" s="370" t="s">
        <v>165</v>
      </c>
      <c r="C66" s="72"/>
      <c r="D66" s="72"/>
      <c r="E66" s="72"/>
      <c r="F66" s="371"/>
      <c r="G66" s="371"/>
      <c r="H66" s="386"/>
      <c r="I66" s="76"/>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98"/>
      <c r="FG66" s="98"/>
      <c r="FH66" s="98"/>
      <c r="FI66" s="98"/>
      <c r="FJ66" s="98"/>
      <c r="FK66" s="98"/>
      <c r="FL66" s="98"/>
      <c r="FM66" s="98"/>
      <c r="FN66" s="98"/>
      <c r="FO66" s="98"/>
      <c r="FP66" s="98"/>
      <c r="FQ66" s="98"/>
      <c r="FR66" s="98"/>
      <c r="FS66" s="98"/>
      <c r="FT66" s="98"/>
      <c r="FU66" s="98"/>
      <c r="FV66" s="98"/>
      <c r="FW66" s="98"/>
      <c r="FX66" s="98"/>
      <c r="FY66" s="98"/>
      <c r="FZ66" s="98"/>
      <c r="GA66" s="98"/>
      <c r="GB66" s="98"/>
      <c r="GC66" s="98"/>
      <c r="GD66" s="98"/>
      <c r="GE66" s="98"/>
      <c r="GF66" s="98"/>
      <c r="GG66" s="98"/>
      <c r="GH66" s="98"/>
      <c r="GI66" s="98"/>
      <c r="GJ66" s="98"/>
      <c r="GK66" s="98"/>
      <c r="GL66" s="98"/>
      <c r="GM66" s="98"/>
      <c r="GN66" s="98"/>
      <c r="GO66" s="98"/>
      <c r="GP66" s="98"/>
      <c r="GQ66" s="98"/>
      <c r="GR66" s="98"/>
      <c r="GS66" s="98"/>
      <c r="GT66" s="98"/>
      <c r="GU66" s="98"/>
      <c r="GV66" s="98"/>
      <c r="GW66" s="98"/>
      <c r="GX66" s="98"/>
      <c r="GY66" s="98"/>
      <c r="GZ66" s="98"/>
      <c r="HA66" s="98"/>
      <c r="HB66" s="98"/>
      <c r="HC66" s="98"/>
      <c r="HD66" s="98"/>
      <c r="HE66" s="98"/>
      <c r="HF66" s="98"/>
      <c r="HG66" s="98"/>
      <c r="HH66" s="98"/>
      <c r="HI66" s="98"/>
      <c r="HJ66" s="98"/>
      <c r="HK66" s="98"/>
      <c r="HL66" s="98"/>
      <c r="HM66" s="98"/>
      <c r="HN66" s="98"/>
      <c r="HO66" s="98"/>
      <c r="HP66" s="98"/>
      <c r="HQ66" s="98"/>
      <c r="HR66" s="98"/>
      <c r="HS66" s="98"/>
      <c r="HT66" s="98"/>
      <c r="HU66" s="98"/>
      <c r="HV66" s="98"/>
      <c r="HW66" s="98"/>
      <c r="HX66" s="98"/>
      <c r="HY66" s="98"/>
      <c r="HZ66" s="98"/>
      <c r="IA66" s="98"/>
      <c r="IB66" s="98"/>
      <c r="IC66" s="98"/>
      <c r="ID66" s="98"/>
      <c r="IE66" s="98"/>
      <c r="IF66" s="98"/>
      <c r="IG66" s="98"/>
      <c r="IH66" s="98"/>
      <c r="II66" s="98"/>
      <c r="IJ66" s="98"/>
      <c r="IK66" s="98"/>
      <c r="IL66" s="98"/>
      <c r="IM66" s="98"/>
      <c r="IN66" s="98"/>
      <c r="IO66" s="98"/>
      <c r="IP66" s="98"/>
      <c r="IQ66" s="98"/>
    </row>
    <row r="67" spans="1:251" ht="27" customHeight="1">
      <c r="A67" s="72">
        <v>1</v>
      </c>
      <c r="B67" s="373" t="s">
        <v>131</v>
      </c>
      <c r="C67" s="72" t="s">
        <v>128</v>
      </c>
      <c r="D67" s="72">
        <v>1</v>
      </c>
      <c r="E67" s="72"/>
      <c r="F67" s="371"/>
      <c r="G67" s="372">
        <v>1</v>
      </c>
      <c r="H67" s="374">
        <v>45626</v>
      </c>
      <c r="I67" s="76"/>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98"/>
      <c r="GB67" s="98"/>
      <c r="GC67" s="98"/>
      <c r="GD67" s="98"/>
      <c r="GE67" s="98"/>
      <c r="GF67" s="98"/>
      <c r="GG67" s="98"/>
      <c r="GH67" s="98"/>
      <c r="GI67" s="98"/>
      <c r="GJ67" s="98"/>
      <c r="GK67" s="98"/>
      <c r="GL67" s="98"/>
      <c r="GM67" s="98"/>
      <c r="GN67" s="98"/>
      <c r="GO67" s="98"/>
      <c r="GP67" s="98"/>
      <c r="GQ67" s="98"/>
      <c r="GR67" s="98"/>
      <c r="GS67" s="98"/>
      <c r="GT67" s="98"/>
      <c r="GU67" s="98"/>
      <c r="GV67" s="98"/>
      <c r="GW67" s="98"/>
      <c r="GX67" s="98"/>
      <c r="GY67" s="98"/>
      <c r="GZ67" s="98"/>
      <c r="HA67" s="98"/>
      <c r="HB67" s="98"/>
      <c r="HC67" s="98"/>
      <c r="HD67" s="98"/>
      <c r="HE67" s="98"/>
      <c r="HF67" s="98"/>
      <c r="HG67" s="98"/>
      <c r="HH67" s="98"/>
      <c r="HI67" s="98"/>
      <c r="HJ67" s="98"/>
      <c r="HK67" s="98"/>
      <c r="HL67" s="98"/>
      <c r="HM67" s="98"/>
      <c r="HN67" s="98"/>
      <c r="HO67" s="98"/>
      <c r="HP67" s="98"/>
      <c r="HQ67" s="98"/>
      <c r="HR67" s="98"/>
      <c r="HS67" s="98"/>
      <c r="HT67" s="98"/>
      <c r="HU67" s="98"/>
      <c r="HV67" s="98"/>
      <c r="HW67" s="98"/>
      <c r="HX67" s="98"/>
      <c r="HY67" s="98"/>
      <c r="HZ67" s="98"/>
      <c r="IA67" s="98"/>
      <c r="IB67" s="98"/>
      <c r="IC67" s="98"/>
      <c r="ID67" s="98"/>
      <c r="IE67" s="98"/>
      <c r="IF67" s="98"/>
      <c r="IG67" s="98"/>
      <c r="IH67" s="98"/>
      <c r="II67" s="98"/>
      <c r="IJ67" s="98"/>
      <c r="IK67" s="98"/>
      <c r="IL67" s="98"/>
      <c r="IM67" s="98"/>
      <c r="IN67" s="98"/>
      <c r="IO67" s="98"/>
      <c r="IP67" s="98"/>
      <c r="IQ67" s="98"/>
    </row>
    <row r="68" spans="1:251" ht="27" customHeight="1">
      <c r="A68" s="72">
        <v>2</v>
      </c>
      <c r="B68" s="373" t="s">
        <v>142</v>
      </c>
      <c r="C68" s="72" t="s">
        <v>128</v>
      </c>
      <c r="D68" s="72">
        <v>1</v>
      </c>
      <c r="E68" s="72"/>
      <c r="F68" s="371"/>
      <c r="G68" s="372">
        <v>1</v>
      </c>
      <c r="H68" s="374">
        <v>45626</v>
      </c>
      <c r="I68" s="76"/>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98"/>
      <c r="GB68" s="98"/>
      <c r="GC68" s="98"/>
      <c r="GD68" s="98"/>
      <c r="GE68" s="98"/>
      <c r="GF68" s="98"/>
      <c r="GG68" s="98"/>
      <c r="GH68" s="98"/>
      <c r="GI68" s="98"/>
      <c r="GJ68" s="98"/>
      <c r="GK68" s="98"/>
      <c r="GL68" s="98"/>
      <c r="GM68" s="98"/>
      <c r="GN68" s="98"/>
      <c r="GO68" s="98"/>
      <c r="GP68" s="98"/>
      <c r="GQ68" s="98"/>
      <c r="GR68" s="98"/>
      <c r="GS68" s="98"/>
      <c r="GT68" s="98"/>
      <c r="GU68" s="98"/>
      <c r="GV68" s="98"/>
      <c r="GW68" s="98"/>
      <c r="GX68" s="98"/>
      <c r="GY68" s="98"/>
      <c r="GZ68" s="98"/>
      <c r="HA68" s="98"/>
      <c r="HB68" s="98"/>
      <c r="HC68" s="98"/>
      <c r="HD68" s="98"/>
      <c r="HE68" s="98"/>
      <c r="HF68" s="98"/>
      <c r="HG68" s="98"/>
      <c r="HH68" s="98"/>
      <c r="HI68" s="98"/>
      <c r="HJ68" s="98"/>
      <c r="HK68" s="98"/>
      <c r="HL68" s="98"/>
      <c r="HM68" s="98"/>
      <c r="HN68" s="98"/>
      <c r="HO68" s="98"/>
      <c r="HP68" s="98"/>
      <c r="HQ68" s="98"/>
      <c r="HR68" s="98"/>
      <c r="HS68" s="98"/>
      <c r="HT68" s="98"/>
      <c r="HU68" s="98"/>
      <c r="HV68" s="98"/>
      <c r="HW68" s="98"/>
      <c r="HX68" s="98"/>
      <c r="HY68" s="98"/>
      <c r="HZ68" s="98"/>
      <c r="IA68" s="98"/>
      <c r="IB68" s="98"/>
      <c r="IC68" s="98"/>
      <c r="ID68" s="98"/>
      <c r="IE68" s="98"/>
      <c r="IF68" s="98"/>
      <c r="IG68" s="98"/>
      <c r="IH68" s="98"/>
      <c r="II68" s="98"/>
      <c r="IJ68" s="98"/>
      <c r="IK68" s="98"/>
      <c r="IL68" s="98"/>
      <c r="IM68" s="98"/>
      <c r="IN68" s="98"/>
      <c r="IO68" s="98"/>
      <c r="IP68" s="98"/>
      <c r="IQ68" s="98"/>
    </row>
    <row r="69" spans="1:251" s="21" customFormat="1" ht="27" customHeight="1">
      <c r="A69" s="72">
        <v>3</v>
      </c>
      <c r="B69" s="387" t="s">
        <v>166</v>
      </c>
      <c r="C69" s="388" t="s">
        <v>11</v>
      </c>
      <c r="D69" s="388">
        <v>100</v>
      </c>
      <c r="E69" s="389"/>
      <c r="F69" s="389"/>
      <c r="G69" s="388" t="s">
        <v>85</v>
      </c>
      <c r="H69" s="374">
        <v>45626</v>
      </c>
      <c r="I69" s="84"/>
    </row>
    <row r="70" spans="1:251" s="21" customFormat="1" ht="32.25" customHeight="1">
      <c r="A70" s="72">
        <v>4</v>
      </c>
      <c r="B70" s="387" t="s">
        <v>167</v>
      </c>
      <c r="C70" s="388" t="s">
        <v>11</v>
      </c>
      <c r="D70" s="388">
        <v>100</v>
      </c>
      <c r="E70" s="389"/>
      <c r="F70" s="389"/>
      <c r="G70" s="388" t="s">
        <v>85</v>
      </c>
      <c r="H70" s="374">
        <v>45626</v>
      </c>
      <c r="I70" s="84"/>
    </row>
    <row r="71" spans="1:251" s="94" customFormat="1" ht="23.25" customHeight="1">
      <c r="A71" s="48" t="s">
        <v>17</v>
      </c>
      <c r="B71" s="102" t="str">
        <f>"NHIỆM VỤ RIÊNG: "&amp;COUNTA(C72:C78)&amp;" chỉ tiêu"</f>
        <v>NHIỆM VỤ RIÊNG: 3 chỉ tiêu</v>
      </c>
      <c r="C71" s="102"/>
      <c r="D71" s="390"/>
      <c r="E71" s="364"/>
      <c r="F71" s="364"/>
      <c r="G71" s="364"/>
      <c r="H71" s="374"/>
      <c r="I71" s="53"/>
    </row>
    <row r="72" spans="1:251" ht="32.25" customHeight="1">
      <c r="A72" s="64" t="s">
        <v>10</v>
      </c>
      <c r="B72" s="370" t="s">
        <v>169</v>
      </c>
      <c r="C72" s="364" t="s">
        <v>48</v>
      </c>
      <c r="D72" s="364">
        <v>1</v>
      </c>
      <c r="E72" s="391"/>
      <c r="F72" s="392"/>
      <c r="G72" s="364">
        <v>1</v>
      </c>
      <c r="H72" s="374">
        <v>45626</v>
      </c>
      <c r="I72" s="76"/>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c r="BS72" s="98"/>
      <c r="BT72" s="98"/>
      <c r="BU72" s="98"/>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c r="EO72" s="98"/>
      <c r="EP72" s="98"/>
      <c r="EQ72" s="98"/>
      <c r="ER72" s="98"/>
      <c r="ES72" s="98"/>
      <c r="ET72" s="98"/>
      <c r="EU72" s="98"/>
      <c r="EV72" s="98"/>
      <c r="EW72" s="98"/>
      <c r="EX72" s="98"/>
      <c r="EY72" s="98"/>
      <c r="EZ72" s="98"/>
      <c r="FA72" s="98"/>
      <c r="FB72" s="98"/>
      <c r="FC72" s="98"/>
      <c r="FD72" s="98"/>
      <c r="FE72" s="98"/>
      <c r="FF72" s="98"/>
      <c r="FG72" s="98"/>
      <c r="FH72" s="98"/>
      <c r="FI72" s="98"/>
      <c r="FJ72" s="98"/>
      <c r="FK72" s="98"/>
      <c r="FL72" s="98"/>
      <c r="FM72" s="98"/>
      <c r="FN72" s="98"/>
      <c r="FO72" s="98"/>
      <c r="FP72" s="98"/>
      <c r="FQ72" s="98"/>
      <c r="FR72" s="98"/>
      <c r="FS72" s="98"/>
      <c r="FT72" s="98"/>
      <c r="FU72" s="98"/>
      <c r="FV72" s="98"/>
      <c r="FW72" s="98"/>
      <c r="FX72" s="98"/>
      <c r="FY72" s="98"/>
      <c r="FZ72" s="98"/>
      <c r="GA72" s="98"/>
      <c r="GB72" s="98"/>
      <c r="GC72" s="98"/>
      <c r="GD72" s="98"/>
      <c r="GE72" s="98"/>
      <c r="GF72" s="98"/>
      <c r="GG72" s="98"/>
      <c r="GH72" s="98"/>
      <c r="GI72" s="98"/>
      <c r="GJ72" s="98"/>
      <c r="GK72" s="98"/>
      <c r="GL72" s="98"/>
      <c r="GM72" s="98"/>
      <c r="GN72" s="98"/>
      <c r="GO72" s="98"/>
      <c r="GP72" s="98"/>
      <c r="GQ72" s="98"/>
      <c r="GR72" s="98"/>
      <c r="GS72" s="98"/>
      <c r="GT72" s="98"/>
      <c r="GU72" s="98"/>
      <c r="GV72" s="98"/>
      <c r="GW72" s="98"/>
      <c r="GX72" s="98"/>
      <c r="GY72" s="98"/>
      <c r="GZ72" s="98"/>
      <c r="HA72" s="98"/>
      <c r="HB72" s="98"/>
      <c r="HC72" s="98"/>
      <c r="HD72" s="98"/>
      <c r="HE72" s="98"/>
      <c r="HF72" s="98"/>
      <c r="HG72" s="98"/>
      <c r="HH72" s="98"/>
      <c r="HI72" s="98"/>
      <c r="HJ72" s="98"/>
      <c r="HK72" s="98"/>
      <c r="HL72" s="98"/>
      <c r="HM72" s="98"/>
      <c r="HN72" s="98"/>
      <c r="HO72" s="98"/>
      <c r="HP72" s="98"/>
      <c r="HQ72" s="98"/>
      <c r="HR72" s="98"/>
      <c r="HS72" s="98"/>
      <c r="HT72" s="98"/>
      <c r="HU72" s="98"/>
      <c r="HV72" s="98"/>
      <c r="HW72" s="98"/>
      <c r="HX72" s="98"/>
      <c r="HY72" s="98"/>
      <c r="HZ72" s="98"/>
      <c r="IA72" s="98"/>
      <c r="IB72" s="98"/>
      <c r="IC72" s="98"/>
      <c r="ID72" s="98"/>
      <c r="IE72" s="98"/>
      <c r="IF72" s="98"/>
      <c r="IG72" s="98"/>
      <c r="IH72" s="98"/>
      <c r="II72" s="98"/>
      <c r="IJ72" s="98"/>
      <c r="IK72" s="98"/>
      <c r="IL72" s="98"/>
      <c r="IM72" s="98"/>
      <c r="IN72" s="98"/>
      <c r="IO72" s="98"/>
      <c r="IP72" s="98"/>
      <c r="IQ72" s="98"/>
    </row>
    <row r="73" spans="1:251" ht="55.5" customHeight="1">
      <c r="A73" s="393" t="s">
        <v>12</v>
      </c>
      <c r="B73" s="384" t="s">
        <v>168</v>
      </c>
      <c r="C73" s="388" t="s">
        <v>11</v>
      </c>
      <c r="D73" s="388">
        <v>100</v>
      </c>
      <c r="E73" s="389"/>
      <c r="F73" s="389"/>
      <c r="G73" s="388" t="s">
        <v>85</v>
      </c>
      <c r="H73" s="374">
        <v>45626</v>
      </c>
      <c r="I73" s="76"/>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8"/>
      <c r="BT73" s="98"/>
      <c r="BU73" s="98"/>
      <c r="BV73" s="98"/>
      <c r="BW73" s="98"/>
      <c r="BX73" s="98"/>
      <c r="BY73" s="98"/>
      <c r="BZ73" s="98"/>
      <c r="CA73" s="98"/>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c r="EO73" s="98"/>
      <c r="EP73" s="98"/>
      <c r="EQ73" s="98"/>
      <c r="ER73" s="98"/>
      <c r="ES73" s="98"/>
      <c r="ET73" s="98"/>
      <c r="EU73" s="98"/>
      <c r="EV73" s="98"/>
      <c r="EW73" s="98"/>
      <c r="EX73" s="98"/>
      <c r="EY73" s="98"/>
      <c r="EZ73" s="98"/>
      <c r="FA73" s="98"/>
      <c r="FB73" s="98"/>
      <c r="FC73" s="98"/>
      <c r="FD73" s="98"/>
      <c r="FE73" s="98"/>
      <c r="FF73" s="98"/>
      <c r="FG73" s="98"/>
      <c r="FH73" s="98"/>
      <c r="FI73" s="98"/>
      <c r="FJ73" s="98"/>
      <c r="FK73" s="98"/>
      <c r="FL73" s="98"/>
      <c r="FM73" s="98"/>
      <c r="FN73" s="98"/>
      <c r="FO73" s="98"/>
      <c r="FP73" s="98"/>
      <c r="FQ73" s="98"/>
      <c r="FR73" s="98"/>
      <c r="FS73" s="98"/>
      <c r="FT73" s="98"/>
      <c r="FU73" s="98"/>
      <c r="FV73" s="98"/>
      <c r="FW73" s="98"/>
      <c r="FX73" s="98"/>
      <c r="FY73" s="98"/>
      <c r="FZ73" s="98"/>
      <c r="GA73" s="98"/>
      <c r="GB73" s="98"/>
      <c r="GC73" s="98"/>
      <c r="GD73" s="98"/>
      <c r="GE73" s="98"/>
      <c r="GF73" s="98"/>
      <c r="GG73" s="98"/>
      <c r="GH73" s="98"/>
      <c r="GI73" s="98"/>
      <c r="GJ73" s="98"/>
      <c r="GK73" s="98"/>
      <c r="GL73" s="98"/>
      <c r="GM73" s="98"/>
      <c r="GN73" s="98"/>
      <c r="GO73" s="98"/>
      <c r="GP73" s="98"/>
      <c r="GQ73" s="98"/>
      <c r="GR73" s="98"/>
      <c r="GS73" s="98"/>
      <c r="GT73" s="98"/>
      <c r="GU73" s="98"/>
      <c r="GV73" s="98"/>
      <c r="GW73" s="98"/>
      <c r="GX73" s="98"/>
      <c r="GY73" s="98"/>
      <c r="GZ73" s="98"/>
      <c r="HA73" s="98"/>
      <c r="HB73" s="98"/>
      <c r="HC73" s="98"/>
      <c r="HD73" s="98"/>
      <c r="HE73" s="98"/>
      <c r="HF73" s="98"/>
      <c r="HG73" s="98"/>
      <c r="HH73" s="98"/>
      <c r="HI73" s="98"/>
      <c r="HJ73" s="98"/>
      <c r="HK73" s="98"/>
      <c r="HL73" s="98"/>
      <c r="HM73" s="98"/>
      <c r="HN73" s="98"/>
      <c r="HO73" s="98"/>
      <c r="HP73" s="98"/>
      <c r="HQ73" s="98"/>
      <c r="HR73" s="98"/>
      <c r="HS73" s="98"/>
      <c r="HT73" s="98"/>
      <c r="HU73" s="98"/>
      <c r="HV73" s="98"/>
      <c r="HW73" s="98"/>
      <c r="HX73" s="98"/>
      <c r="HY73" s="98"/>
      <c r="HZ73" s="98"/>
      <c r="IA73" s="98"/>
      <c r="IB73" s="98"/>
      <c r="IC73" s="98"/>
      <c r="ID73" s="98"/>
      <c r="IE73" s="98"/>
      <c r="IF73" s="98"/>
      <c r="IG73" s="98"/>
      <c r="IH73" s="98"/>
      <c r="II73" s="98"/>
      <c r="IJ73" s="98"/>
      <c r="IK73" s="98"/>
      <c r="IL73" s="98"/>
      <c r="IM73" s="98"/>
      <c r="IN73" s="98"/>
      <c r="IO73" s="98"/>
      <c r="IP73" s="98"/>
      <c r="IQ73" s="98"/>
    </row>
    <row r="74" spans="1:251" ht="32.25" customHeight="1">
      <c r="A74" s="64" t="s">
        <v>15</v>
      </c>
      <c r="B74" s="370" t="s">
        <v>188</v>
      </c>
      <c r="C74" s="388" t="s">
        <v>11</v>
      </c>
      <c r="D74" s="388">
        <v>100</v>
      </c>
      <c r="E74" s="389"/>
      <c r="F74" s="389"/>
      <c r="G74" s="388" t="s">
        <v>85</v>
      </c>
      <c r="H74" s="374">
        <v>45626</v>
      </c>
      <c r="I74" s="76"/>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BM74" s="98"/>
      <c r="BN74" s="98"/>
      <c r="BO74" s="98"/>
      <c r="BP74" s="98"/>
      <c r="BQ74" s="98"/>
      <c r="BR74" s="98"/>
      <c r="BS74" s="98"/>
      <c r="BT74" s="98"/>
      <c r="BU74" s="98"/>
      <c r="BV74" s="98"/>
      <c r="BW74" s="98"/>
      <c r="BX74" s="98"/>
      <c r="BY74" s="98"/>
      <c r="BZ74" s="98"/>
      <c r="CA74" s="98"/>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c r="CZ74" s="98"/>
      <c r="DA74" s="98"/>
      <c r="DB74" s="98"/>
      <c r="DC74" s="98"/>
      <c r="DD74" s="98"/>
      <c r="DE74" s="98"/>
      <c r="DF74" s="98"/>
      <c r="DG74" s="98"/>
      <c r="DH74" s="98"/>
      <c r="DI74" s="98"/>
      <c r="DJ74" s="98"/>
      <c r="DK74" s="98"/>
      <c r="DL74" s="98"/>
      <c r="DM74" s="98"/>
      <c r="DN74" s="98"/>
      <c r="DO74" s="98"/>
      <c r="DP74" s="98"/>
      <c r="DQ74" s="98"/>
      <c r="DR74" s="98"/>
      <c r="DS74" s="98"/>
      <c r="DT74" s="98"/>
      <c r="DU74" s="98"/>
      <c r="DV74" s="98"/>
      <c r="DW74" s="98"/>
      <c r="DX74" s="98"/>
      <c r="DY74" s="98"/>
      <c r="DZ74" s="98"/>
      <c r="EA74" s="98"/>
      <c r="EB74" s="98"/>
      <c r="EC74" s="98"/>
      <c r="ED74" s="98"/>
      <c r="EE74" s="98"/>
      <c r="EF74" s="98"/>
      <c r="EG74" s="98"/>
      <c r="EH74" s="98"/>
      <c r="EI74" s="98"/>
      <c r="EJ74" s="98"/>
      <c r="EK74" s="98"/>
      <c r="EL74" s="98"/>
      <c r="EM74" s="98"/>
      <c r="EN74" s="98"/>
      <c r="EO74" s="98"/>
      <c r="EP74" s="98"/>
      <c r="EQ74" s="98"/>
      <c r="ER74" s="98"/>
      <c r="ES74" s="98"/>
      <c r="ET74" s="98"/>
      <c r="EU74" s="98"/>
      <c r="EV74" s="98"/>
      <c r="EW74" s="98"/>
      <c r="EX74" s="98"/>
      <c r="EY74" s="98"/>
      <c r="EZ74" s="98"/>
      <c r="FA74" s="98"/>
      <c r="FB74" s="98"/>
      <c r="FC74" s="98"/>
      <c r="FD74" s="98"/>
      <c r="FE74" s="98"/>
      <c r="FF74" s="98"/>
      <c r="FG74" s="98"/>
      <c r="FH74" s="98"/>
      <c r="FI74" s="98"/>
      <c r="FJ74" s="98"/>
      <c r="FK74" s="98"/>
      <c r="FL74" s="98"/>
      <c r="FM74" s="98"/>
      <c r="FN74" s="98"/>
      <c r="FO74" s="98"/>
      <c r="FP74" s="98"/>
      <c r="FQ74" s="98"/>
      <c r="FR74" s="98"/>
      <c r="FS74" s="98"/>
      <c r="FT74" s="98"/>
      <c r="FU74" s="98"/>
      <c r="FV74" s="98"/>
      <c r="FW74" s="98"/>
      <c r="FX74" s="98"/>
      <c r="FY74" s="98"/>
      <c r="FZ74" s="98"/>
      <c r="GA74" s="98"/>
      <c r="GB74" s="98"/>
      <c r="GC74" s="98"/>
      <c r="GD74" s="98"/>
      <c r="GE74" s="98"/>
      <c r="GF74" s="98"/>
      <c r="GG74" s="98"/>
      <c r="GH74" s="98"/>
      <c r="GI74" s="98"/>
      <c r="GJ74" s="98"/>
      <c r="GK74" s="98"/>
      <c r="GL74" s="98"/>
      <c r="GM74" s="98"/>
      <c r="GN74" s="98"/>
      <c r="GO74" s="98"/>
      <c r="GP74" s="98"/>
      <c r="GQ74" s="98"/>
      <c r="GR74" s="98"/>
      <c r="GS74" s="98"/>
      <c r="GT74" s="98"/>
      <c r="GU74" s="98"/>
      <c r="GV74" s="98"/>
      <c r="GW74" s="98"/>
      <c r="GX74" s="98"/>
      <c r="GY74" s="98"/>
      <c r="GZ74" s="98"/>
      <c r="HA74" s="98"/>
      <c r="HB74" s="98"/>
      <c r="HC74" s="98"/>
      <c r="HD74" s="98"/>
      <c r="HE74" s="98"/>
      <c r="HF74" s="98"/>
      <c r="HG74" s="98"/>
      <c r="HH74" s="98"/>
      <c r="HI74" s="98"/>
      <c r="HJ74" s="98"/>
      <c r="HK74" s="98"/>
      <c r="HL74" s="98"/>
      <c r="HM74" s="98"/>
      <c r="HN74" s="98"/>
      <c r="HO74" s="98"/>
      <c r="HP74" s="98"/>
      <c r="HQ74" s="98"/>
      <c r="HR74" s="98"/>
      <c r="HS74" s="98"/>
      <c r="HT74" s="98"/>
      <c r="HU74" s="98"/>
      <c r="HV74" s="98"/>
      <c r="HW74" s="98"/>
      <c r="HX74" s="98"/>
      <c r="HY74" s="98"/>
      <c r="HZ74" s="98"/>
      <c r="IA74" s="98"/>
      <c r="IB74" s="98"/>
      <c r="IC74" s="98"/>
      <c r="ID74" s="98"/>
      <c r="IE74" s="98"/>
      <c r="IF74" s="98"/>
      <c r="IG74" s="98"/>
      <c r="IH74" s="98"/>
      <c r="II74" s="98"/>
      <c r="IJ74" s="98"/>
      <c r="IK74" s="98"/>
      <c r="IL74" s="98"/>
      <c r="IM74" s="98"/>
      <c r="IN74" s="98"/>
      <c r="IO74" s="98"/>
      <c r="IP74" s="98"/>
      <c r="IQ74" s="98"/>
    </row>
    <row r="75" spans="1:251" s="173" customFormat="1" ht="26.25" customHeight="1">
      <c r="A75" s="349" t="s">
        <v>39</v>
      </c>
      <c r="B75" s="350" t="str">
        <f>"Tổng số chỉ tiêu đăng ký (A+B+C): "&amp;COUNTA(C10:C74)&amp;" chỉ tiêu"</f>
        <v>Tổng số chỉ tiêu đăng ký (A+B+C): 53 chỉ tiêu</v>
      </c>
      <c r="C75" s="351"/>
      <c r="D75" s="352"/>
      <c r="E75" s="352"/>
      <c r="F75" s="352"/>
      <c r="G75" s="352"/>
      <c r="H75" s="353"/>
      <c r="I75" s="268"/>
      <c r="J75" s="269"/>
      <c r="K75" s="269"/>
      <c r="L75" s="269"/>
      <c r="M75" s="269"/>
      <c r="N75" s="269"/>
      <c r="O75" s="269"/>
      <c r="P75" s="269"/>
      <c r="Q75" s="269"/>
      <c r="R75" s="269"/>
      <c r="S75" s="269"/>
      <c r="T75" s="269"/>
      <c r="U75" s="270"/>
      <c r="V75" s="270"/>
      <c r="W75" s="270"/>
      <c r="X75" s="270"/>
      <c r="Y75" s="270"/>
      <c r="Z75" s="270"/>
      <c r="AA75" s="270"/>
      <c r="AB75" s="270"/>
      <c r="AC75" s="270"/>
      <c r="AD75" s="270"/>
      <c r="AE75" s="270"/>
      <c r="AF75" s="270"/>
      <c r="AG75" s="270"/>
      <c r="AH75" s="270"/>
      <c r="AI75" s="270"/>
      <c r="AJ75" s="270"/>
      <c r="AK75" s="270"/>
      <c r="AL75" s="270"/>
      <c r="AM75" s="270"/>
      <c r="AN75" s="270"/>
      <c r="AO75" s="270"/>
      <c r="AP75" s="270"/>
      <c r="AQ75" s="270"/>
      <c r="AR75" s="270"/>
      <c r="AS75" s="270"/>
      <c r="AT75" s="270"/>
      <c r="AU75" s="270"/>
      <c r="AV75" s="270"/>
      <c r="AW75" s="270"/>
      <c r="AX75" s="270"/>
      <c r="AY75" s="270"/>
      <c r="AZ75" s="270"/>
      <c r="BA75" s="270"/>
      <c r="BB75" s="270"/>
      <c r="BC75" s="270"/>
      <c r="BD75" s="270"/>
      <c r="BE75" s="270"/>
      <c r="BF75" s="270"/>
      <c r="BG75" s="270"/>
      <c r="BH75" s="270"/>
      <c r="BI75" s="270"/>
      <c r="BJ75" s="270"/>
      <c r="BK75" s="270"/>
      <c r="BL75" s="270"/>
      <c r="BM75" s="270"/>
      <c r="BN75" s="270"/>
      <c r="BO75" s="270"/>
      <c r="BP75" s="270"/>
      <c r="BQ75" s="270"/>
      <c r="BR75" s="270"/>
      <c r="BS75" s="270"/>
      <c r="BT75" s="270"/>
      <c r="BU75" s="270"/>
      <c r="BV75" s="270"/>
      <c r="BW75" s="270"/>
      <c r="BX75" s="270"/>
      <c r="BY75" s="270"/>
      <c r="BZ75" s="270"/>
      <c r="CA75" s="270"/>
      <c r="CB75" s="270"/>
      <c r="CC75" s="270"/>
      <c r="CD75" s="270"/>
      <c r="CE75" s="270"/>
      <c r="CF75" s="270"/>
      <c r="CG75" s="270"/>
      <c r="CH75" s="270"/>
      <c r="CI75" s="270"/>
      <c r="CJ75" s="270"/>
      <c r="CK75" s="270"/>
      <c r="CL75" s="270"/>
      <c r="CM75" s="270"/>
      <c r="CN75" s="270"/>
      <c r="CO75" s="270"/>
      <c r="CP75" s="270"/>
      <c r="CQ75" s="270"/>
      <c r="CR75" s="270"/>
      <c r="CS75" s="270"/>
      <c r="CT75" s="270"/>
      <c r="CU75" s="270"/>
      <c r="CV75" s="270"/>
      <c r="CW75" s="270"/>
      <c r="CX75" s="270"/>
      <c r="CY75" s="270"/>
      <c r="CZ75" s="270"/>
      <c r="DA75" s="270"/>
      <c r="DB75" s="270"/>
      <c r="DC75" s="270"/>
      <c r="DD75" s="270"/>
      <c r="DE75" s="270"/>
      <c r="DF75" s="270"/>
      <c r="DG75" s="270"/>
      <c r="DH75" s="270"/>
      <c r="DI75" s="270"/>
      <c r="DJ75" s="270"/>
      <c r="DK75" s="270"/>
      <c r="DL75" s="270"/>
      <c r="DM75" s="270"/>
      <c r="DN75" s="270"/>
      <c r="DO75" s="270"/>
      <c r="DP75" s="270"/>
      <c r="DQ75" s="270"/>
      <c r="DR75" s="270"/>
      <c r="DS75" s="270"/>
      <c r="DT75" s="270"/>
      <c r="DU75" s="270"/>
      <c r="DV75" s="270"/>
      <c r="DW75" s="270"/>
      <c r="DX75" s="270"/>
      <c r="DY75" s="270"/>
      <c r="DZ75" s="270"/>
      <c r="EA75" s="270"/>
      <c r="EB75" s="270"/>
      <c r="EC75" s="270"/>
      <c r="ED75" s="270"/>
      <c r="EE75" s="270"/>
      <c r="EF75" s="270"/>
      <c r="EG75" s="270"/>
      <c r="EH75" s="270"/>
      <c r="EI75" s="270"/>
      <c r="EJ75" s="270"/>
      <c r="EK75" s="270"/>
      <c r="EL75" s="270"/>
      <c r="EM75" s="270"/>
      <c r="EN75" s="270"/>
      <c r="EO75" s="270"/>
      <c r="EP75" s="270"/>
      <c r="EQ75" s="270"/>
      <c r="ER75" s="270"/>
      <c r="ES75" s="270"/>
      <c r="ET75" s="270"/>
      <c r="EU75" s="270"/>
      <c r="EV75" s="270"/>
      <c r="EW75" s="270"/>
      <c r="EX75" s="270"/>
      <c r="EY75" s="270"/>
      <c r="EZ75" s="270"/>
      <c r="FA75" s="270"/>
      <c r="FB75" s="270"/>
      <c r="FC75" s="270"/>
      <c r="FD75" s="270"/>
      <c r="FE75" s="270"/>
      <c r="FF75" s="270"/>
      <c r="FG75" s="270"/>
      <c r="FH75" s="270"/>
      <c r="FI75" s="270"/>
      <c r="FJ75" s="270"/>
      <c r="FK75" s="270"/>
      <c r="FL75" s="270"/>
      <c r="FM75" s="270"/>
      <c r="FN75" s="270"/>
      <c r="FO75" s="270"/>
      <c r="FP75" s="270"/>
      <c r="FQ75" s="270"/>
      <c r="FR75" s="270"/>
      <c r="FS75" s="270"/>
      <c r="FT75" s="270"/>
      <c r="FU75" s="270"/>
      <c r="FV75" s="270"/>
      <c r="FW75" s="270"/>
      <c r="FX75" s="270"/>
      <c r="FY75" s="270"/>
      <c r="FZ75" s="270"/>
      <c r="GA75" s="270"/>
      <c r="GB75" s="270"/>
      <c r="GC75" s="270"/>
      <c r="GD75" s="270"/>
      <c r="GE75" s="270"/>
      <c r="GF75" s="270"/>
      <c r="GG75" s="270"/>
      <c r="GH75" s="270"/>
      <c r="GI75" s="270"/>
      <c r="GJ75" s="270"/>
      <c r="GK75" s="270"/>
      <c r="GL75" s="270"/>
      <c r="GM75" s="270"/>
      <c r="GN75" s="270"/>
      <c r="GO75" s="270"/>
      <c r="GP75" s="270"/>
      <c r="GQ75" s="270"/>
      <c r="GR75" s="270"/>
      <c r="GS75" s="270"/>
      <c r="GT75" s="270"/>
      <c r="GU75" s="270"/>
      <c r="GV75" s="270"/>
      <c r="GW75" s="270"/>
      <c r="GX75" s="270"/>
      <c r="GY75" s="270"/>
      <c r="GZ75" s="270"/>
      <c r="HA75" s="270"/>
      <c r="HB75" s="270"/>
      <c r="HC75" s="270"/>
      <c r="HD75" s="270"/>
      <c r="HE75" s="270"/>
      <c r="HF75" s="270"/>
      <c r="HG75" s="270"/>
      <c r="HH75" s="270"/>
      <c r="HI75" s="270"/>
      <c r="HJ75" s="270"/>
      <c r="HK75" s="270"/>
      <c r="HL75" s="270"/>
      <c r="HM75" s="270"/>
      <c r="HN75" s="270"/>
      <c r="HO75" s="270"/>
      <c r="HP75" s="270"/>
      <c r="HQ75" s="270"/>
      <c r="HR75" s="270"/>
      <c r="HS75" s="270"/>
      <c r="HT75" s="270"/>
      <c r="HU75" s="270"/>
      <c r="HV75" s="270"/>
      <c r="HW75" s="270"/>
      <c r="HX75" s="270"/>
      <c r="HY75" s="270"/>
      <c r="HZ75" s="270"/>
      <c r="IA75" s="270"/>
      <c r="IB75" s="270"/>
      <c r="IC75" s="270"/>
      <c r="ID75" s="270"/>
      <c r="IE75" s="270"/>
      <c r="IF75" s="270"/>
      <c r="IG75" s="270"/>
      <c r="IH75" s="270"/>
      <c r="II75" s="270"/>
      <c r="IJ75" s="270"/>
      <c r="IK75" s="270"/>
      <c r="IL75" s="270"/>
      <c r="IM75" s="270"/>
      <c r="IN75" s="270"/>
    </row>
    <row r="76" spans="1:251" ht="32.25" customHeight="1">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0"/>
      <c r="FF76" s="140"/>
      <c r="FG76" s="140"/>
      <c r="FH76" s="140"/>
      <c r="FI76" s="140"/>
      <c r="FJ76" s="140"/>
      <c r="FK76" s="140"/>
      <c r="FL76" s="140"/>
      <c r="FM76" s="140"/>
      <c r="FN76" s="140"/>
      <c r="FO76" s="140"/>
      <c r="FP76" s="140"/>
      <c r="FQ76" s="140"/>
      <c r="FR76" s="140"/>
      <c r="FS76" s="140"/>
      <c r="FT76" s="140"/>
      <c r="FU76" s="140"/>
      <c r="FV76" s="140"/>
      <c r="FW76" s="140"/>
      <c r="FX76" s="140"/>
      <c r="FY76" s="140"/>
      <c r="FZ76" s="140"/>
      <c r="GA76" s="140"/>
      <c r="GB76" s="140"/>
      <c r="GC76" s="140"/>
      <c r="GD76" s="140"/>
      <c r="GE76" s="140"/>
      <c r="GF76" s="140"/>
      <c r="GG76" s="140"/>
      <c r="GH76" s="140"/>
      <c r="GI76" s="140"/>
      <c r="GJ76" s="140"/>
      <c r="GK76" s="140"/>
      <c r="GL76" s="140"/>
      <c r="GM76" s="140"/>
      <c r="GN76" s="140"/>
      <c r="GO76" s="140"/>
      <c r="GP76" s="140"/>
      <c r="GQ76" s="140"/>
      <c r="GR76" s="140"/>
      <c r="GS76" s="140"/>
      <c r="GT76" s="140"/>
      <c r="GU76" s="140"/>
      <c r="GV76" s="140"/>
      <c r="GW76" s="140"/>
      <c r="GX76" s="140"/>
      <c r="GY76" s="140"/>
      <c r="GZ76" s="140"/>
      <c r="HA76" s="140"/>
      <c r="HB76" s="140"/>
      <c r="HC76" s="140"/>
      <c r="HD76" s="140"/>
      <c r="HE76" s="140"/>
      <c r="HF76" s="140"/>
      <c r="HG76" s="140"/>
      <c r="HH76" s="140"/>
      <c r="HI76" s="140"/>
      <c r="HJ76" s="140"/>
      <c r="HK76" s="140"/>
      <c r="HL76" s="140"/>
      <c r="HM76" s="140"/>
      <c r="HN76" s="140"/>
      <c r="HO76" s="140"/>
      <c r="HP76" s="140"/>
      <c r="HQ76" s="140"/>
      <c r="HR76" s="140"/>
      <c r="HS76" s="140"/>
      <c r="HT76" s="140"/>
      <c r="HU76" s="140"/>
      <c r="HV76" s="140"/>
      <c r="HW76" s="140"/>
      <c r="HX76" s="140"/>
      <c r="HY76" s="140"/>
      <c r="HZ76" s="140"/>
      <c r="IA76" s="140"/>
      <c r="IB76" s="140"/>
      <c r="IC76" s="140"/>
      <c r="ID76" s="140"/>
      <c r="IE76" s="140"/>
      <c r="IF76" s="140"/>
      <c r="IG76" s="140"/>
      <c r="IH76" s="140"/>
      <c r="II76" s="140"/>
      <c r="IJ76" s="140"/>
      <c r="IK76" s="140"/>
      <c r="IL76" s="140"/>
      <c r="IM76" s="140"/>
      <c r="IN76" s="140"/>
      <c r="IO76" s="140"/>
      <c r="IP76" s="140"/>
    </row>
    <row r="77" spans="1:251" ht="32.25" customHeight="1">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0"/>
      <c r="FF77" s="140"/>
      <c r="FG77" s="140"/>
      <c r="FH77" s="140"/>
      <c r="FI77" s="140"/>
      <c r="FJ77" s="140"/>
      <c r="FK77" s="140"/>
      <c r="FL77" s="140"/>
      <c r="FM77" s="140"/>
      <c r="FN77" s="140"/>
      <c r="FO77" s="140"/>
      <c r="FP77" s="140"/>
      <c r="FQ77" s="140"/>
      <c r="FR77" s="140"/>
      <c r="FS77" s="140"/>
      <c r="FT77" s="140"/>
      <c r="FU77" s="140"/>
      <c r="FV77" s="140"/>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140"/>
      <c r="HU77" s="140"/>
      <c r="HV77" s="140"/>
      <c r="HW77" s="140"/>
      <c r="HX77" s="140"/>
      <c r="HY77" s="140"/>
      <c r="HZ77" s="140"/>
      <c r="IA77" s="140"/>
      <c r="IB77" s="140"/>
      <c r="IC77" s="140"/>
      <c r="ID77" s="140"/>
      <c r="IE77" s="140"/>
      <c r="IF77" s="140"/>
      <c r="IG77" s="140"/>
      <c r="IH77" s="140"/>
      <c r="II77" s="140"/>
      <c r="IJ77" s="140"/>
      <c r="IK77" s="140"/>
      <c r="IL77" s="140"/>
      <c r="IM77" s="140"/>
      <c r="IN77" s="140"/>
      <c r="IO77" s="140"/>
      <c r="IP77" s="140"/>
    </row>
    <row r="78" spans="1:251" ht="32.25" customHeight="1">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0"/>
      <c r="FF78" s="140"/>
      <c r="FG78" s="140"/>
      <c r="FH78" s="140"/>
      <c r="FI78" s="140"/>
      <c r="FJ78" s="140"/>
      <c r="FK78" s="140"/>
      <c r="FL78" s="140"/>
      <c r="FM78" s="140"/>
      <c r="FN78" s="140"/>
      <c r="FO78" s="140"/>
      <c r="FP78" s="140"/>
      <c r="FQ78" s="140"/>
      <c r="FR78" s="140"/>
      <c r="FS78" s="140"/>
      <c r="FT78" s="140"/>
      <c r="FU78" s="140"/>
      <c r="FV78" s="140"/>
      <c r="FW78" s="140"/>
      <c r="FX78" s="140"/>
      <c r="FY78" s="140"/>
      <c r="FZ78" s="140"/>
      <c r="GA78" s="140"/>
      <c r="GB78" s="140"/>
      <c r="GC78" s="140"/>
      <c r="GD78" s="140"/>
      <c r="GE78" s="140"/>
      <c r="GF78" s="140"/>
      <c r="GG78" s="140"/>
      <c r="GH78" s="140"/>
      <c r="GI78" s="140"/>
      <c r="GJ78" s="140"/>
      <c r="GK78" s="140"/>
      <c r="GL78" s="140"/>
      <c r="GM78" s="140"/>
      <c r="GN78" s="140"/>
      <c r="GO78" s="140"/>
      <c r="GP78" s="140"/>
      <c r="GQ78" s="140"/>
      <c r="GR78" s="140"/>
      <c r="GS78" s="140"/>
      <c r="GT78" s="140"/>
      <c r="GU78" s="140"/>
      <c r="GV78" s="140"/>
      <c r="GW78" s="140"/>
      <c r="GX78" s="140"/>
      <c r="GY78" s="140"/>
      <c r="GZ78" s="140"/>
      <c r="HA78" s="140"/>
      <c r="HB78" s="140"/>
      <c r="HC78" s="140"/>
      <c r="HD78" s="140"/>
      <c r="HE78" s="140"/>
      <c r="HF78" s="140"/>
      <c r="HG78" s="140"/>
      <c r="HH78" s="140"/>
      <c r="HI78" s="140"/>
      <c r="HJ78" s="140"/>
      <c r="HK78" s="140"/>
      <c r="HL78" s="140"/>
      <c r="HM78" s="140"/>
      <c r="HN78" s="140"/>
      <c r="HO78" s="140"/>
      <c r="HP78" s="140"/>
      <c r="HQ78" s="140"/>
      <c r="HR78" s="140"/>
      <c r="HS78" s="140"/>
      <c r="HT78" s="140"/>
      <c r="HU78" s="140"/>
      <c r="HV78" s="140"/>
      <c r="HW78" s="140"/>
      <c r="HX78" s="140"/>
      <c r="HY78" s="140"/>
      <c r="HZ78" s="140"/>
      <c r="IA78" s="140"/>
      <c r="IB78" s="140"/>
      <c r="IC78" s="140"/>
      <c r="ID78" s="140"/>
      <c r="IE78" s="140"/>
      <c r="IF78" s="140"/>
      <c r="IG78" s="140"/>
      <c r="IH78" s="140"/>
      <c r="II78" s="140"/>
      <c r="IJ78" s="140"/>
      <c r="IK78" s="140"/>
      <c r="IL78" s="140"/>
      <c r="IM78" s="140"/>
      <c r="IN78" s="140"/>
      <c r="IO78" s="140"/>
      <c r="IP78" s="140"/>
    </row>
    <row r="79" spans="1:251" ht="32.25" customHeight="1">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c r="AW79" s="140"/>
      <c r="AX79" s="140"/>
      <c r="AY79" s="140"/>
      <c r="AZ79" s="140"/>
      <c r="BA79" s="140"/>
      <c r="BB79" s="140"/>
      <c r="BC79" s="140"/>
      <c r="BD79" s="140"/>
      <c r="BE79" s="140"/>
      <c r="BF79" s="140"/>
      <c r="BG79" s="140"/>
      <c r="BH79" s="140"/>
      <c r="BI79" s="140"/>
      <c r="BJ79" s="140"/>
      <c r="BK79" s="140"/>
      <c r="BL79" s="140"/>
      <c r="BM79" s="140"/>
      <c r="BN79" s="140"/>
      <c r="BO79" s="140"/>
      <c r="BP79" s="140"/>
      <c r="BQ79" s="140"/>
      <c r="BR79" s="140"/>
      <c r="BS79" s="140"/>
      <c r="BT79" s="140"/>
      <c r="BU79" s="140"/>
      <c r="BV79" s="140"/>
      <c r="BW79" s="140"/>
      <c r="BX79" s="140"/>
      <c r="BY79" s="140"/>
      <c r="BZ79" s="140"/>
      <c r="CA79" s="140"/>
      <c r="CB79" s="140"/>
      <c r="CC79" s="140"/>
      <c r="CD79" s="140"/>
      <c r="CE79" s="140"/>
      <c r="CF79" s="140"/>
      <c r="CG79" s="140"/>
      <c r="CH79" s="140"/>
      <c r="CI79" s="140"/>
      <c r="CJ79" s="140"/>
      <c r="CK79" s="140"/>
      <c r="CL79" s="140"/>
      <c r="CM79" s="140"/>
      <c r="CN79" s="140"/>
      <c r="CO79" s="140"/>
      <c r="CP79" s="140"/>
      <c r="CQ79" s="140"/>
      <c r="CR79" s="140"/>
      <c r="CS79" s="140"/>
      <c r="CT79" s="140"/>
      <c r="CU79" s="140"/>
      <c r="CV79" s="140"/>
      <c r="CW79" s="140"/>
      <c r="CX79" s="140"/>
      <c r="CY79" s="140"/>
      <c r="CZ79" s="140"/>
      <c r="DA79" s="140"/>
      <c r="DB79" s="140"/>
      <c r="DC79" s="140"/>
      <c r="DD79" s="140"/>
      <c r="DE79" s="140"/>
      <c r="DF79" s="140"/>
      <c r="DG79" s="140"/>
      <c r="DH79" s="140"/>
      <c r="DI79" s="140"/>
      <c r="DJ79" s="140"/>
      <c r="DK79" s="140"/>
      <c r="DL79" s="140"/>
      <c r="DM79" s="140"/>
      <c r="DN79" s="140"/>
      <c r="DO79" s="140"/>
      <c r="DP79" s="140"/>
      <c r="DQ79" s="140"/>
      <c r="DR79" s="140"/>
      <c r="DS79" s="140"/>
      <c r="DT79" s="140"/>
      <c r="DU79" s="140"/>
      <c r="DV79" s="140"/>
      <c r="DW79" s="140"/>
      <c r="DX79" s="140"/>
      <c r="DY79" s="140"/>
      <c r="DZ79" s="140"/>
      <c r="EA79" s="140"/>
      <c r="EB79" s="140"/>
      <c r="EC79" s="140"/>
      <c r="ED79" s="140"/>
      <c r="EE79" s="140"/>
      <c r="EF79" s="140"/>
      <c r="EG79" s="140"/>
      <c r="EH79" s="140"/>
      <c r="EI79" s="140"/>
      <c r="EJ79" s="140"/>
      <c r="EK79" s="140"/>
      <c r="EL79" s="140"/>
      <c r="EM79" s="140"/>
      <c r="EN79" s="140"/>
      <c r="EO79" s="140"/>
      <c r="EP79" s="140"/>
      <c r="EQ79" s="140"/>
      <c r="ER79" s="140"/>
      <c r="ES79" s="140"/>
      <c r="ET79" s="140"/>
      <c r="EU79" s="140"/>
      <c r="EV79" s="140"/>
      <c r="EW79" s="140"/>
      <c r="EX79" s="140"/>
      <c r="EY79" s="140"/>
      <c r="EZ79" s="140"/>
      <c r="FA79" s="140"/>
      <c r="FB79" s="140"/>
      <c r="FC79" s="140"/>
      <c r="FD79" s="140"/>
      <c r="FE79" s="140"/>
      <c r="FF79" s="140"/>
      <c r="FG79" s="140"/>
      <c r="FH79" s="140"/>
      <c r="FI79" s="140"/>
      <c r="FJ79" s="140"/>
      <c r="FK79" s="140"/>
      <c r="FL79" s="140"/>
      <c r="FM79" s="140"/>
      <c r="FN79" s="140"/>
      <c r="FO79" s="140"/>
      <c r="FP79" s="140"/>
      <c r="FQ79" s="140"/>
      <c r="FR79" s="140"/>
      <c r="FS79" s="140"/>
      <c r="FT79" s="140"/>
      <c r="FU79" s="140"/>
      <c r="FV79" s="140"/>
      <c r="FW79" s="140"/>
      <c r="FX79" s="140"/>
      <c r="FY79" s="140"/>
      <c r="FZ79" s="140"/>
      <c r="GA79" s="140"/>
      <c r="GB79" s="140"/>
      <c r="GC79" s="140"/>
      <c r="GD79" s="140"/>
      <c r="GE79" s="140"/>
      <c r="GF79" s="140"/>
      <c r="GG79" s="140"/>
      <c r="GH79" s="140"/>
      <c r="GI79" s="140"/>
      <c r="GJ79" s="140"/>
      <c r="GK79" s="140"/>
      <c r="GL79" s="140"/>
      <c r="GM79" s="140"/>
      <c r="GN79" s="140"/>
      <c r="GO79" s="140"/>
      <c r="GP79" s="140"/>
      <c r="GQ79" s="140"/>
      <c r="GR79" s="140"/>
      <c r="GS79" s="140"/>
      <c r="GT79" s="140"/>
      <c r="GU79" s="140"/>
      <c r="GV79" s="140"/>
      <c r="GW79" s="140"/>
      <c r="GX79" s="140"/>
      <c r="GY79" s="140"/>
      <c r="GZ79" s="140"/>
      <c r="HA79" s="140"/>
      <c r="HB79" s="140"/>
      <c r="HC79" s="140"/>
      <c r="HD79" s="140"/>
      <c r="HE79" s="140"/>
      <c r="HF79" s="140"/>
      <c r="HG79" s="140"/>
      <c r="HH79" s="140"/>
      <c r="HI79" s="140"/>
      <c r="HJ79" s="140"/>
      <c r="HK79" s="140"/>
      <c r="HL79" s="140"/>
      <c r="HM79" s="140"/>
      <c r="HN79" s="140"/>
      <c r="HO79" s="140"/>
      <c r="HP79" s="140"/>
      <c r="HQ79" s="140"/>
      <c r="HR79" s="140"/>
      <c r="HS79" s="140"/>
      <c r="HT79" s="140"/>
      <c r="HU79" s="140"/>
      <c r="HV79" s="140"/>
      <c r="HW79" s="140"/>
      <c r="HX79" s="140"/>
      <c r="HY79" s="140"/>
      <c r="HZ79" s="140"/>
      <c r="IA79" s="140"/>
      <c r="IB79" s="140"/>
      <c r="IC79" s="140"/>
      <c r="ID79" s="140"/>
      <c r="IE79" s="140"/>
      <c r="IF79" s="140"/>
      <c r="IG79" s="140"/>
      <c r="IH79" s="140"/>
      <c r="II79" s="140"/>
      <c r="IJ79" s="140"/>
      <c r="IK79" s="140"/>
      <c r="IL79" s="140"/>
      <c r="IM79" s="140"/>
      <c r="IN79" s="140"/>
      <c r="IO79" s="140"/>
      <c r="IP79" s="140"/>
    </row>
    <row r="80" spans="1:251">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c r="BA80" s="140"/>
      <c r="BB80" s="140"/>
      <c r="BC80" s="140"/>
      <c r="BD80" s="140"/>
      <c r="BE80" s="140"/>
      <c r="BF80" s="140"/>
      <c r="BG80" s="140"/>
      <c r="BH80" s="140"/>
      <c r="BI80" s="140"/>
      <c r="BJ80" s="140"/>
      <c r="BK80" s="140"/>
      <c r="BL80" s="140"/>
      <c r="BM80" s="140"/>
      <c r="BN80" s="140"/>
      <c r="BO80" s="140"/>
      <c r="BP80" s="140"/>
      <c r="BQ80" s="140"/>
      <c r="BR80" s="140"/>
      <c r="BS80" s="140"/>
      <c r="BT80" s="140"/>
      <c r="BU80" s="140"/>
      <c r="BV80" s="140"/>
      <c r="BW80" s="140"/>
      <c r="BX80" s="140"/>
      <c r="BY80" s="140"/>
      <c r="BZ80" s="140"/>
      <c r="CA80" s="140"/>
      <c r="CB80" s="140"/>
      <c r="CC80" s="140"/>
      <c r="CD80" s="140"/>
      <c r="CE80" s="140"/>
      <c r="CF80" s="140"/>
      <c r="CG80" s="140"/>
      <c r="CH80" s="140"/>
      <c r="CI80" s="140"/>
      <c r="CJ80" s="140"/>
      <c r="CK80" s="140"/>
      <c r="CL80" s="140"/>
      <c r="CM80" s="140"/>
      <c r="CN80" s="140"/>
      <c r="CO80" s="140"/>
      <c r="CP80" s="140"/>
      <c r="CQ80" s="140"/>
      <c r="CR80" s="140"/>
      <c r="CS80" s="140"/>
      <c r="CT80" s="140"/>
      <c r="CU80" s="140"/>
      <c r="CV80" s="140"/>
      <c r="CW80" s="140"/>
      <c r="CX80" s="140"/>
      <c r="CY80" s="140"/>
      <c r="CZ80" s="140"/>
      <c r="DA80" s="140"/>
      <c r="DB80" s="140"/>
      <c r="DC80" s="140"/>
      <c r="DD80" s="140"/>
      <c r="DE80" s="140"/>
      <c r="DF80" s="140"/>
      <c r="DG80" s="140"/>
      <c r="DH80" s="140"/>
      <c r="DI80" s="140"/>
      <c r="DJ80" s="140"/>
      <c r="DK80" s="140"/>
      <c r="DL80" s="140"/>
      <c r="DM80" s="140"/>
      <c r="DN80" s="140"/>
      <c r="DO80" s="140"/>
      <c r="DP80" s="140"/>
      <c r="DQ80" s="140"/>
      <c r="DR80" s="140"/>
      <c r="DS80" s="140"/>
      <c r="DT80" s="140"/>
      <c r="DU80" s="140"/>
      <c r="DV80" s="140"/>
      <c r="DW80" s="140"/>
      <c r="DX80" s="140"/>
      <c r="DY80" s="140"/>
      <c r="DZ80" s="140"/>
      <c r="EA80" s="140"/>
      <c r="EB80" s="140"/>
      <c r="EC80" s="140"/>
      <c r="ED80" s="140"/>
      <c r="EE80" s="140"/>
      <c r="EF80" s="140"/>
      <c r="EG80" s="140"/>
      <c r="EH80" s="140"/>
      <c r="EI80" s="140"/>
      <c r="EJ80" s="140"/>
      <c r="EK80" s="140"/>
      <c r="EL80" s="140"/>
      <c r="EM80" s="140"/>
      <c r="EN80" s="140"/>
      <c r="EO80" s="140"/>
      <c r="EP80" s="140"/>
      <c r="EQ80" s="140"/>
      <c r="ER80" s="140"/>
      <c r="ES80" s="140"/>
      <c r="ET80" s="140"/>
      <c r="EU80" s="140"/>
      <c r="EV80" s="140"/>
      <c r="EW80" s="140"/>
      <c r="EX80" s="140"/>
      <c r="EY80" s="140"/>
      <c r="EZ80" s="140"/>
      <c r="FA80" s="140"/>
      <c r="FB80" s="140"/>
      <c r="FC80" s="140"/>
      <c r="FD80" s="140"/>
      <c r="FE80" s="140"/>
      <c r="FF80" s="140"/>
      <c r="FG80" s="140"/>
      <c r="FH80" s="140"/>
      <c r="FI80" s="140"/>
      <c r="FJ80" s="140"/>
      <c r="FK80" s="140"/>
      <c r="FL80" s="140"/>
      <c r="FM80" s="140"/>
      <c r="FN80" s="140"/>
      <c r="FO80" s="140"/>
      <c r="FP80" s="140"/>
      <c r="FQ80" s="140"/>
      <c r="FR80" s="140"/>
      <c r="FS80" s="140"/>
      <c r="FT80" s="140"/>
      <c r="FU80" s="140"/>
      <c r="FV80" s="140"/>
      <c r="FW80" s="140"/>
      <c r="FX80" s="140"/>
      <c r="FY80" s="140"/>
      <c r="FZ80" s="140"/>
      <c r="GA80" s="140"/>
      <c r="GB80" s="140"/>
      <c r="GC80" s="140"/>
      <c r="GD80" s="140"/>
      <c r="GE80" s="140"/>
      <c r="GF80" s="140"/>
      <c r="GG80" s="140"/>
      <c r="GH80" s="140"/>
      <c r="GI80" s="140"/>
      <c r="GJ80" s="140"/>
      <c r="GK80" s="140"/>
      <c r="GL80" s="140"/>
      <c r="GM80" s="140"/>
      <c r="GN80" s="140"/>
      <c r="GO80" s="140"/>
      <c r="GP80" s="140"/>
      <c r="GQ80" s="140"/>
      <c r="GR80" s="140"/>
      <c r="GS80" s="140"/>
      <c r="GT80" s="140"/>
      <c r="GU80" s="140"/>
      <c r="GV80" s="140"/>
      <c r="GW80" s="140"/>
      <c r="GX80" s="140"/>
      <c r="GY80" s="140"/>
      <c r="GZ80" s="140"/>
      <c r="HA80" s="140"/>
      <c r="HB80" s="140"/>
      <c r="HC80" s="140"/>
      <c r="HD80" s="140"/>
      <c r="HE80" s="140"/>
      <c r="HF80" s="140"/>
      <c r="HG80" s="140"/>
      <c r="HH80" s="140"/>
      <c r="HI80" s="140"/>
      <c r="HJ80" s="140"/>
      <c r="HK80" s="140"/>
      <c r="HL80" s="140"/>
      <c r="HM80" s="140"/>
      <c r="HN80" s="140"/>
      <c r="HO80" s="140"/>
      <c r="HP80" s="140"/>
      <c r="HQ80" s="140"/>
      <c r="HR80" s="140"/>
      <c r="HS80" s="140"/>
      <c r="HT80" s="140"/>
      <c r="HU80" s="140"/>
      <c r="HV80" s="140"/>
      <c r="HW80" s="140"/>
      <c r="HX80" s="140"/>
      <c r="HY80" s="140"/>
      <c r="HZ80" s="140"/>
      <c r="IA80" s="140"/>
      <c r="IB80" s="140"/>
      <c r="IC80" s="140"/>
      <c r="ID80" s="140"/>
      <c r="IE80" s="140"/>
      <c r="IF80" s="140"/>
      <c r="IG80" s="140"/>
      <c r="IH80" s="140"/>
      <c r="II80" s="140"/>
      <c r="IJ80" s="140"/>
      <c r="IK80" s="140"/>
      <c r="IL80" s="140"/>
      <c r="IM80" s="140"/>
      <c r="IN80" s="140"/>
      <c r="IO80" s="140"/>
      <c r="IP80" s="140"/>
      <c r="IQ80" s="140"/>
    </row>
    <row r="81" spans="10:251">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c r="AW81" s="140"/>
      <c r="AX81" s="140"/>
      <c r="AY81" s="140"/>
      <c r="AZ81" s="140"/>
      <c r="BA81" s="140"/>
      <c r="BB81" s="140"/>
      <c r="BC81" s="140"/>
      <c r="BD81" s="140"/>
      <c r="BE81" s="140"/>
      <c r="BF81" s="140"/>
      <c r="BG81" s="140"/>
      <c r="BH81" s="140"/>
      <c r="BI81" s="140"/>
      <c r="BJ81" s="140"/>
      <c r="BK81" s="140"/>
      <c r="BL81" s="140"/>
      <c r="BM81" s="140"/>
      <c r="BN81" s="140"/>
      <c r="BO81" s="140"/>
      <c r="BP81" s="140"/>
      <c r="BQ81" s="140"/>
      <c r="BR81" s="140"/>
      <c r="BS81" s="140"/>
      <c r="BT81" s="140"/>
      <c r="BU81" s="140"/>
      <c r="BV81" s="140"/>
      <c r="BW81" s="140"/>
      <c r="BX81" s="140"/>
      <c r="BY81" s="140"/>
      <c r="BZ81" s="140"/>
      <c r="CA81" s="140"/>
      <c r="CB81" s="140"/>
      <c r="CC81" s="140"/>
      <c r="CD81" s="140"/>
      <c r="CE81" s="140"/>
      <c r="CF81" s="140"/>
      <c r="CG81" s="140"/>
      <c r="CH81" s="140"/>
      <c r="CI81" s="140"/>
      <c r="CJ81" s="140"/>
      <c r="CK81" s="140"/>
      <c r="CL81" s="140"/>
      <c r="CM81" s="140"/>
      <c r="CN81" s="140"/>
      <c r="CO81" s="140"/>
      <c r="CP81" s="140"/>
      <c r="CQ81" s="140"/>
      <c r="CR81" s="140"/>
      <c r="CS81" s="140"/>
      <c r="CT81" s="140"/>
      <c r="CU81" s="140"/>
      <c r="CV81" s="140"/>
      <c r="CW81" s="140"/>
      <c r="CX81" s="140"/>
      <c r="CY81" s="140"/>
      <c r="CZ81" s="140"/>
      <c r="DA81" s="140"/>
      <c r="DB81" s="140"/>
      <c r="DC81" s="140"/>
      <c r="DD81" s="140"/>
      <c r="DE81" s="140"/>
      <c r="DF81" s="140"/>
      <c r="DG81" s="140"/>
      <c r="DH81" s="140"/>
      <c r="DI81" s="140"/>
      <c r="DJ81" s="140"/>
      <c r="DK81" s="140"/>
      <c r="DL81" s="140"/>
      <c r="DM81" s="140"/>
      <c r="DN81" s="140"/>
      <c r="DO81" s="140"/>
      <c r="DP81" s="140"/>
      <c r="DQ81" s="140"/>
      <c r="DR81" s="140"/>
      <c r="DS81" s="140"/>
      <c r="DT81" s="140"/>
      <c r="DU81" s="140"/>
      <c r="DV81" s="140"/>
      <c r="DW81" s="140"/>
      <c r="DX81" s="140"/>
      <c r="DY81" s="140"/>
      <c r="DZ81" s="140"/>
      <c r="EA81" s="140"/>
      <c r="EB81" s="140"/>
      <c r="EC81" s="140"/>
      <c r="ED81" s="140"/>
      <c r="EE81" s="140"/>
      <c r="EF81" s="140"/>
      <c r="EG81" s="140"/>
      <c r="EH81" s="140"/>
      <c r="EI81" s="140"/>
      <c r="EJ81" s="140"/>
      <c r="EK81" s="140"/>
      <c r="EL81" s="140"/>
      <c r="EM81" s="140"/>
      <c r="EN81" s="140"/>
      <c r="EO81" s="140"/>
      <c r="EP81" s="140"/>
      <c r="EQ81" s="140"/>
      <c r="ER81" s="140"/>
      <c r="ES81" s="140"/>
      <c r="ET81" s="140"/>
      <c r="EU81" s="140"/>
      <c r="EV81" s="140"/>
      <c r="EW81" s="140"/>
      <c r="EX81" s="140"/>
      <c r="EY81" s="140"/>
      <c r="EZ81" s="140"/>
      <c r="FA81" s="140"/>
      <c r="FB81" s="140"/>
      <c r="FC81" s="140"/>
      <c r="FD81" s="140"/>
      <c r="FE81" s="140"/>
      <c r="FF81" s="140"/>
      <c r="FG81" s="140"/>
      <c r="FH81" s="140"/>
      <c r="FI81" s="140"/>
      <c r="FJ81" s="140"/>
      <c r="FK81" s="140"/>
      <c r="FL81" s="140"/>
      <c r="FM81" s="140"/>
      <c r="FN81" s="140"/>
      <c r="FO81" s="140"/>
      <c r="FP81" s="140"/>
      <c r="FQ81" s="140"/>
      <c r="FR81" s="140"/>
      <c r="FS81" s="140"/>
      <c r="FT81" s="140"/>
      <c r="FU81" s="140"/>
      <c r="FV81" s="140"/>
      <c r="FW81" s="140"/>
      <c r="FX81" s="140"/>
      <c r="FY81" s="140"/>
      <c r="FZ81" s="140"/>
      <c r="GA81" s="140"/>
      <c r="GB81" s="140"/>
      <c r="GC81" s="140"/>
      <c r="GD81" s="140"/>
      <c r="GE81" s="140"/>
      <c r="GF81" s="140"/>
      <c r="GG81" s="140"/>
      <c r="GH81" s="140"/>
      <c r="GI81" s="140"/>
      <c r="GJ81" s="140"/>
      <c r="GK81" s="140"/>
      <c r="GL81" s="140"/>
      <c r="GM81" s="140"/>
      <c r="GN81" s="140"/>
      <c r="GO81" s="140"/>
      <c r="GP81" s="140"/>
      <c r="GQ81" s="140"/>
      <c r="GR81" s="140"/>
      <c r="GS81" s="140"/>
      <c r="GT81" s="140"/>
      <c r="GU81" s="140"/>
      <c r="GV81" s="140"/>
      <c r="GW81" s="140"/>
      <c r="GX81" s="140"/>
      <c r="GY81" s="140"/>
      <c r="GZ81" s="140"/>
      <c r="HA81" s="140"/>
      <c r="HB81" s="140"/>
      <c r="HC81" s="140"/>
      <c r="HD81" s="140"/>
      <c r="HE81" s="140"/>
      <c r="HF81" s="140"/>
      <c r="HG81" s="140"/>
      <c r="HH81" s="140"/>
      <c r="HI81" s="140"/>
      <c r="HJ81" s="140"/>
      <c r="HK81" s="140"/>
      <c r="HL81" s="140"/>
      <c r="HM81" s="140"/>
      <c r="HN81" s="140"/>
      <c r="HO81" s="140"/>
      <c r="HP81" s="140"/>
      <c r="HQ81" s="140"/>
      <c r="HR81" s="140"/>
      <c r="HS81" s="140"/>
      <c r="HT81" s="140"/>
      <c r="HU81" s="140"/>
      <c r="HV81" s="140"/>
      <c r="HW81" s="140"/>
      <c r="HX81" s="140"/>
      <c r="HY81" s="140"/>
      <c r="HZ81" s="140"/>
      <c r="IA81" s="140"/>
      <c r="IB81" s="140"/>
      <c r="IC81" s="140"/>
      <c r="ID81" s="140"/>
      <c r="IE81" s="140"/>
      <c r="IF81" s="140"/>
      <c r="IG81" s="140"/>
      <c r="IH81" s="140"/>
      <c r="II81" s="140"/>
      <c r="IJ81" s="140"/>
      <c r="IK81" s="140"/>
      <c r="IL81" s="140"/>
      <c r="IM81" s="140"/>
      <c r="IN81" s="140"/>
      <c r="IO81" s="140"/>
      <c r="IP81" s="140"/>
      <c r="IQ81" s="140"/>
    </row>
    <row r="82" spans="10:251">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c r="AW82" s="140"/>
      <c r="AX82" s="140"/>
      <c r="AY82" s="140"/>
      <c r="AZ82" s="140"/>
      <c r="BA82" s="140"/>
      <c r="BB82" s="140"/>
      <c r="BC82" s="140"/>
      <c r="BD82" s="140"/>
      <c r="BE82" s="140"/>
      <c r="BF82" s="140"/>
      <c r="BG82" s="140"/>
      <c r="BH82" s="140"/>
      <c r="BI82" s="140"/>
      <c r="BJ82" s="140"/>
      <c r="BK82" s="140"/>
      <c r="BL82" s="140"/>
      <c r="BM82" s="140"/>
      <c r="BN82" s="140"/>
      <c r="BO82" s="140"/>
      <c r="BP82" s="140"/>
      <c r="BQ82" s="140"/>
      <c r="BR82" s="140"/>
      <c r="BS82" s="140"/>
      <c r="BT82" s="140"/>
      <c r="BU82" s="140"/>
      <c r="BV82" s="140"/>
      <c r="BW82" s="140"/>
      <c r="BX82" s="140"/>
      <c r="BY82" s="140"/>
      <c r="BZ82" s="140"/>
      <c r="CA82" s="140"/>
      <c r="CB82" s="140"/>
      <c r="CC82" s="140"/>
      <c r="CD82" s="140"/>
      <c r="CE82" s="140"/>
      <c r="CF82" s="140"/>
      <c r="CG82" s="140"/>
      <c r="CH82" s="140"/>
      <c r="CI82" s="140"/>
      <c r="CJ82" s="140"/>
      <c r="CK82" s="140"/>
      <c r="CL82" s="140"/>
      <c r="CM82" s="140"/>
      <c r="CN82" s="140"/>
      <c r="CO82" s="140"/>
      <c r="CP82" s="140"/>
      <c r="CQ82" s="140"/>
      <c r="CR82" s="140"/>
      <c r="CS82" s="140"/>
      <c r="CT82" s="140"/>
      <c r="CU82" s="140"/>
      <c r="CV82" s="140"/>
      <c r="CW82" s="140"/>
      <c r="CX82" s="140"/>
      <c r="CY82" s="140"/>
      <c r="CZ82" s="140"/>
      <c r="DA82" s="140"/>
      <c r="DB82" s="140"/>
      <c r="DC82" s="140"/>
      <c r="DD82" s="140"/>
      <c r="DE82" s="140"/>
      <c r="DF82" s="140"/>
      <c r="DG82" s="140"/>
      <c r="DH82" s="140"/>
      <c r="DI82" s="140"/>
      <c r="DJ82" s="140"/>
      <c r="DK82" s="140"/>
      <c r="DL82" s="140"/>
      <c r="DM82" s="140"/>
      <c r="DN82" s="140"/>
      <c r="DO82" s="140"/>
      <c r="DP82" s="140"/>
      <c r="DQ82" s="140"/>
      <c r="DR82" s="140"/>
      <c r="DS82" s="140"/>
      <c r="DT82" s="140"/>
      <c r="DU82" s="140"/>
      <c r="DV82" s="140"/>
      <c r="DW82" s="140"/>
      <c r="DX82" s="140"/>
      <c r="DY82" s="140"/>
      <c r="DZ82" s="140"/>
      <c r="EA82" s="140"/>
      <c r="EB82" s="140"/>
      <c r="EC82" s="140"/>
      <c r="ED82" s="140"/>
      <c r="EE82" s="140"/>
      <c r="EF82" s="140"/>
      <c r="EG82" s="140"/>
      <c r="EH82" s="140"/>
      <c r="EI82" s="140"/>
      <c r="EJ82" s="140"/>
      <c r="EK82" s="140"/>
      <c r="EL82" s="140"/>
      <c r="EM82" s="140"/>
      <c r="EN82" s="140"/>
      <c r="EO82" s="140"/>
      <c r="EP82" s="140"/>
      <c r="EQ82" s="140"/>
      <c r="ER82" s="140"/>
      <c r="ES82" s="140"/>
      <c r="ET82" s="140"/>
      <c r="EU82" s="140"/>
      <c r="EV82" s="140"/>
      <c r="EW82" s="140"/>
      <c r="EX82" s="140"/>
      <c r="EY82" s="140"/>
      <c r="EZ82" s="140"/>
      <c r="FA82" s="140"/>
      <c r="FB82" s="140"/>
      <c r="FC82" s="140"/>
      <c r="FD82" s="140"/>
      <c r="FE82" s="140"/>
      <c r="FF82" s="140"/>
      <c r="FG82" s="140"/>
      <c r="FH82" s="140"/>
      <c r="FI82" s="140"/>
      <c r="FJ82" s="140"/>
      <c r="FK82" s="140"/>
      <c r="FL82" s="140"/>
      <c r="FM82" s="140"/>
      <c r="FN82" s="140"/>
      <c r="FO82" s="140"/>
      <c r="FP82" s="140"/>
      <c r="FQ82" s="140"/>
      <c r="FR82" s="140"/>
      <c r="FS82" s="140"/>
      <c r="FT82" s="140"/>
      <c r="FU82" s="140"/>
      <c r="FV82" s="140"/>
      <c r="FW82" s="140"/>
      <c r="FX82" s="140"/>
      <c r="FY82" s="140"/>
      <c r="FZ82" s="140"/>
      <c r="GA82" s="140"/>
      <c r="GB82" s="140"/>
      <c r="GC82" s="140"/>
      <c r="GD82" s="140"/>
      <c r="GE82" s="140"/>
      <c r="GF82" s="140"/>
      <c r="GG82" s="140"/>
      <c r="GH82" s="140"/>
      <c r="GI82" s="140"/>
      <c r="GJ82" s="140"/>
      <c r="GK82" s="140"/>
      <c r="GL82" s="140"/>
      <c r="GM82" s="140"/>
      <c r="GN82" s="140"/>
      <c r="GO82" s="140"/>
      <c r="GP82" s="140"/>
      <c r="GQ82" s="140"/>
      <c r="GR82" s="140"/>
      <c r="GS82" s="140"/>
      <c r="GT82" s="140"/>
      <c r="GU82" s="140"/>
      <c r="GV82" s="140"/>
      <c r="GW82" s="140"/>
      <c r="GX82" s="140"/>
      <c r="GY82" s="140"/>
      <c r="GZ82" s="140"/>
      <c r="HA82" s="140"/>
      <c r="HB82" s="140"/>
      <c r="HC82" s="140"/>
      <c r="HD82" s="140"/>
      <c r="HE82" s="140"/>
      <c r="HF82" s="140"/>
      <c r="HG82" s="140"/>
      <c r="HH82" s="140"/>
      <c r="HI82" s="140"/>
      <c r="HJ82" s="140"/>
      <c r="HK82" s="140"/>
      <c r="HL82" s="140"/>
      <c r="HM82" s="140"/>
      <c r="HN82" s="140"/>
      <c r="HO82" s="140"/>
      <c r="HP82" s="140"/>
      <c r="HQ82" s="140"/>
      <c r="HR82" s="140"/>
      <c r="HS82" s="140"/>
      <c r="HT82" s="140"/>
      <c r="HU82" s="140"/>
      <c r="HV82" s="140"/>
      <c r="HW82" s="140"/>
      <c r="HX82" s="140"/>
      <c r="HY82" s="140"/>
      <c r="HZ82" s="140"/>
      <c r="IA82" s="140"/>
      <c r="IB82" s="140"/>
      <c r="IC82" s="140"/>
      <c r="ID82" s="140"/>
      <c r="IE82" s="140"/>
      <c r="IF82" s="140"/>
      <c r="IG82" s="140"/>
      <c r="IH82" s="140"/>
      <c r="II82" s="140"/>
      <c r="IJ82" s="140"/>
      <c r="IK82" s="140"/>
      <c r="IL82" s="140"/>
      <c r="IM82" s="140"/>
      <c r="IN82" s="140"/>
      <c r="IO82" s="140"/>
      <c r="IP82" s="140"/>
      <c r="IQ82" s="140"/>
    </row>
    <row r="83" spans="10:251">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c r="AW83" s="140"/>
      <c r="AX83" s="140"/>
      <c r="AY83" s="140"/>
      <c r="AZ83" s="140"/>
      <c r="BA83" s="140"/>
      <c r="BB83" s="140"/>
      <c r="BC83" s="140"/>
      <c r="BD83" s="140"/>
      <c r="BE83" s="140"/>
      <c r="BF83" s="140"/>
      <c r="BG83" s="140"/>
      <c r="BH83" s="140"/>
      <c r="BI83" s="140"/>
      <c r="BJ83" s="140"/>
      <c r="BK83" s="140"/>
      <c r="BL83" s="140"/>
      <c r="BM83" s="140"/>
      <c r="BN83" s="140"/>
      <c r="BO83" s="140"/>
      <c r="BP83" s="140"/>
      <c r="BQ83" s="140"/>
      <c r="BR83" s="140"/>
      <c r="BS83" s="140"/>
      <c r="BT83" s="140"/>
      <c r="BU83" s="140"/>
      <c r="BV83" s="140"/>
      <c r="BW83" s="140"/>
      <c r="BX83" s="140"/>
      <c r="BY83" s="140"/>
      <c r="BZ83" s="140"/>
      <c r="CA83" s="140"/>
      <c r="CB83" s="140"/>
      <c r="CC83" s="140"/>
      <c r="CD83" s="140"/>
      <c r="CE83" s="140"/>
      <c r="CF83" s="140"/>
      <c r="CG83" s="140"/>
      <c r="CH83" s="140"/>
      <c r="CI83" s="140"/>
      <c r="CJ83" s="140"/>
      <c r="CK83" s="140"/>
      <c r="CL83" s="140"/>
      <c r="CM83" s="140"/>
      <c r="CN83" s="140"/>
      <c r="CO83" s="140"/>
      <c r="CP83" s="140"/>
      <c r="CQ83" s="140"/>
      <c r="CR83" s="140"/>
      <c r="CS83" s="140"/>
      <c r="CT83" s="140"/>
      <c r="CU83" s="140"/>
      <c r="CV83" s="140"/>
      <c r="CW83" s="140"/>
      <c r="CX83" s="140"/>
      <c r="CY83" s="140"/>
      <c r="CZ83" s="140"/>
      <c r="DA83" s="140"/>
      <c r="DB83" s="140"/>
      <c r="DC83" s="140"/>
      <c r="DD83" s="140"/>
      <c r="DE83" s="140"/>
      <c r="DF83" s="140"/>
      <c r="DG83" s="140"/>
      <c r="DH83" s="140"/>
      <c r="DI83" s="140"/>
      <c r="DJ83" s="140"/>
      <c r="DK83" s="140"/>
      <c r="DL83" s="140"/>
      <c r="DM83" s="140"/>
      <c r="DN83" s="140"/>
      <c r="DO83" s="140"/>
      <c r="DP83" s="140"/>
      <c r="DQ83" s="140"/>
      <c r="DR83" s="140"/>
      <c r="DS83" s="140"/>
      <c r="DT83" s="140"/>
      <c r="DU83" s="140"/>
      <c r="DV83" s="140"/>
      <c r="DW83" s="140"/>
      <c r="DX83" s="140"/>
      <c r="DY83" s="140"/>
      <c r="DZ83" s="140"/>
      <c r="EA83" s="140"/>
      <c r="EB83" s="140"/>
      <c r="EC83" s="140"/>
      <c r="ED83" s="140"/>
      <c r="EE83" s="140"/>
      <c r="EF83" s="140"/>
      <c r="EG83" s="140"/>
      <c r="EH83" s="140"/>
      <c r="EI83" s="140"/>
      <c r="EJ83" s="140"/>
      <c r="EK83" s="140"/>
      <c r="EL83" s="140"/>
      <c r="EM83" s="140"/>
      <c r="EN83" s="140"/>
      <c r="EO83" s="140"/>
      <c r="EP83" s="140"/>
      <c r="EQ83" s="140"/>
      <c r="ER83" s="140"/>
      <c r="ES83" s="140"/>
      <c r="ET83" s="140"/>
      <c r="EU83" s="140"/>
      <c r="EV83" s="140"/>
      <c r="EW83" s="140"/>
      <c r="EX83" s="140"/>
      <c r="EY83" s="140"/>
      <c r="EZ83" s="140"/>
      <c r="FA83" s="140"/>
      <c r="FB83" s="140"/>
      <c r="FC83" s="140"/>
      <c r="FD83" s="140"/>
      <c r="FE83" s="140"/>
      <c r="FF83" s="140"/>
      <c r="FG83" s="140"/>
      <c r="FH83" s="140"/>
      <c r="FI83" s="140"/>
      <c r="FJ83" s="140"/>
      <c r="FK83" s="140"/>
      <c r="FL83" s="140"/>
      <c r="FM83" s="140"/>
      <c r="FN83" s="140"/>
      <c r="FO83" s="140"/>
      <c r="FP83" s="140"/>
      <c r="FQ83" s="140"/>
      <c r="FR83" s="140"/>
      <c r="FS83" s="140"/>
      <c r="FT83" s="140"/>
      <c r="FU83" s="140"/>
      <c r="FV83" s="140"/>
      <c r="FW83" s="140"/>
      <c r="FX83" s="140"/>
      <c r="FY83" s="140"/>
      <c r="FZ83" s="140"/>
      <c r="GA83" s="140"/>
      <c r="GB83" s="140"/>
      <c r="GC83" s="140"/>
      <c r="GD83" s="140"/>
      <c r="GE83" s="140"/>
      <c r="GF83" s="140"/>
      <c r="GG83" s="140"/>
      <c r="GH83" s="140"/>
      <c r="GI83" s="140"/>
      <c r="GJ83" s="140"/>
      <c r="GK83" s="140"/>
      <c r="GL83" s="140"/>
      <c r="GM83" s="140"/>
      <c r="GN83" s="140"/>
      <c r="GO83" s="140"/>
      <c r="GP83" s="140"/>
      <c r="GQ83" s="140"/>
      <c r="GR83" s="140"/>
      <c r="GS83" s="140"/>
      <c r="GT83" s="140"/>
      <c r="GU83" s="140"/>
      <c r="GV83" s="140"/>
      <c r="GW83" s="140"/>
      <c r="GX83" s="140"/>
      <c r="GY83" s="140"/>
      <c r="GZ83" s="140"/>
      <c r="HA83" s="140"/>
      <c r="HB83" s="140"/>
      <c r="HC83" s="140"/>
      <c r="HD83" s="140"/>
      <c r="HE83" s="140"/>
      <c r="HF83" s="140"/>
      <c r="HG83" s="140"/>
      <c r="HH83" s="140"/>
      <c r="HI83" s="140"/>
      <c r="HJ83" s="140"/>
      <c r="HK83" s="140"/>
      <c r="HL83" s="140"/>
      <c r="HM83" s="140"/>
      <c r="HN83" s="140"/>
      <c r="HO83" s="140"/>
      <c r="HP83" s="140"/>
      <c r="HQ83" s="140"/>
      <c r="HR83" s="140"/>
      <c r="HS83" s="140"/>
      <c r="HT83" s="140"/>
      <c r="HU83" s="140"/>
      <c r="HV83" s="140"/>
      <c r="HW83" s="140"/>
      <c r="HX83" s="140"/>
      <c r="HY83" s="140"/>
      <c r="HZ83" s="140"/>
      <c r="IA83" s="140"/>
      <c r="IB83" s="140"/>
      <c r="IC83" s="140"/>
      <c r="ID83" s="140"/>
      <c r="IE83" s="140"/>
      <c r="IF83" s="140"/>
      <c r="IG83" s="140"/>
      <c r="IH83" s="140"/>
      <c r="II83" s="140"/>
      <c r="IJ83" s="140"/>
      <c r="IK83" s="140"/>
      <c r="IL83" s="140"/>
      <c r="IM83" s="140"/>
      <c r="IN83" s="140"/>
      <c r="IO83" s="140"/>
      <c r="IP83" s="140"/>
      <c r="IQ83" s="140"/>
    </row>
    <row r="84" spans="10:251">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c r="AW84" s="140"/>
      <c r="AX84" s="140"/>
      <c r="AY84" s="140"/>
      <c r="AZ84" s="140"/>
      <c r="BA84" s="140"/>
      <c r="BB84" s="140"/>
      <c r="BC84" s="140"/>
      <c r="BD84" s="140"/>
      <c r="BE84" s="140"/>
      <c r="BF84" s="140"/>
      <c r="BG84" s="140"/>
      <c r="BH84" s="140"/>
      <c r="BI84" s="140"/>
      <c r="BJ84" s="140"/>
      <c r="BK84" s="140"/>
      <c r="BL84" s="140"/>
      <c r="BM84" s="140"/>
      <c r="BN84" s="140"/>
      <c r="BO84" s="140"/>
      <c r="BP84" s="140"/>
      <c r="BQ84" s="140"/>
      <c r="BR84" s="140"/>
      <c r="BS84" s="140"/>
      <c r="BT84" s="140"/>
      <c r="BU84" s="140"/>
      <c r="BV84" s="140"/>
      <c r="BW84" s="140"/>
      <c r="BX84" s="140"/>
      <c r="BY84" s="140"/>
      <c r="BZ84" s="140"/>
      <c r="CA84" s="140"/>
      <c r="CB84" s="140"/>
      <c r="CC84" s="140"/>
      <c r="CD84" s="140"/>
      <c r="CE84" s="140"/>
      <c r="CF84" s="140"/>
      <c r="CG84" s="140"/>
      <c r="CH84" s="140"/>
      <c r="CI84" s="140"/>
      <c r="CJ84" s="140"/>
      <c r="CK84" s="140"/>
      <c r="CL84" s="140"/>
      <c r="CM84" s="140"/>
      <c r="CN84" s="140"/>
      <c r="CO84" s="140"/>
      <c r="CP84" s="140"/>
      <c r="CQ84" s="140"/>
      <c r="CR84" s="140"/>
      <c r="CS84" s="140"/>
      <c r="CT84" s="140"/>
      <c r="CU84" s="140"/>
      <c r="CV84" s="140"/>
      <c r="CW84" s="140"/>
      <c r="CX84" s="140"/>
      <c r="CY84" s="140"/>
      <c r="CZ84" s="140"/>
      <c r="DA84" s="140"/>
      <c r="DB84" s="140"/>
      <c r="DC84" s="140"/>
      <c r="DD84" s="140"/>
      <c r="DE84" s="140"/>
      <c r="DF84" s="140"/>
      <c r="DG84" s="140"/>
      <c r="DH84" s="140"/>
      <c r="DI84" s="140"/>
      <c r="DJ84" s="140"/>
      <c r="DK84" s="140"/>
      <c r="DL84" s="140"/>
      <c r="DM84" s="140"/>
      <c r="DN84" s="140"/>
      <c r="DO84" s="140"/>
      <c r="DP84" s="140"/>
      <c r="DQ84" s="140"/>
      <c r="DR84" s="140"/>
      <c r="DS84" s="140"/>
      <c r="DT84" s="140"/>
      <c r="DU84" s="140"/>
      <c r="DV84" s="140"/>
      <c r="DW84" s="140"/>
      <c r="DX84" s="140"/>
      <c r="DY84" s="140"/>
      <c r="DZ84" s="140"/>
      <c r="EA84" s="140"/>
      <c r="EB84" s="140"/>
      <c r="EC84" s="140"/>
      <c r="ED84" s="140"/>
      <c r="EE84" s="140"/>
      <c r="EF84" s="140"/>
      <c r="EG84" s="140"/>
      <c r="EH84" s="140"/>
      <c r="EI84" s="140"/>
      <c r="EJ84" s="140"/>
      <c r="EK84" s="140"/>
      <c r="EL84" s="140"/>
      <c r="EM84" s="140"/>
      <c r="EN84" s="140"/>
      <c r="EO84" s="140"/>
      <c r="EP84" s="140"/>
      <c r="EQ84" s="140"/>
      <c r="ER84" s="140"/>
      <c r="ES84" s="140"/>
      <c r="ET84" s="140"/>
      <c r="EU84" s="140"/>
      <c r="EV84" s="140"/>
      <c r="EW84" s="140"/>
      <c r="EX84" s="140"/>
      <c r="EY84" s="140"/>
      <c r="EZ84" s="140"/>
      <c r="FA84" s="140"/>
      <c r="FB84" s="140"/>
      <c r="FC84" s="140"/>
      <c r="FD84" s="140"/>
      <c r="FE84" s="140"/>
      <c r="FF84" s="140"/>
      <c r="FG84" s="140"/>
      <c r="FH84" s="140"/>
      <c r="FI84" s="140"/>
      <c r="FJ84" s="140"/>
      <c r="FK84" s="140"/>
      <c r="FL84" s="140"/>
      <c r="FM84" s="140"/>
      <c r="FN84" s="140"/>
      <c r="FO84" s="140"/>
      <c r="FP84" s="140"/>
      <c r="FQ84" s="140"/>
      <c r="FR84" s="140"/>
      <c r="FS84" s="140"/>
      <c r="FT84" s="140"/>
      <c r="FU84" s="140"/>
      <c r="FV84" s="140"/>
      <c r="FW84" s="140"/>
      <c r="FX84" s="140"/>
      <c r="FY84" s="140"/>
      <c r="FZ84" s="140"/>
      <c r="GA84" s="140"/>
      <c r="GB84" s="140"/>
      <c r="GC84" s="140"/>
      <c r="GD84" s="140"/>
      <c r="GE84" s="140"/>
      <c r="GF84" s="140"/>
      <c r="GG84" s="140"/>
      <c r="GH84" s="140"/>
      <c r="GI84" s="140"/>
      <c r="GJ84" s="140"/>
      <c r="GK84" s="140"/>
      <c r="GL84" s="140"/>
      <c r="GM84" s="140"/>
      <c r="GN84" s="140"/>
      <c r="GO84" s="140"/>
      <c r="GP84" s="140"/>
      <c r="GQ84" s="140"/>
      <c r="GR84" s="140"/>
      <c r="GS84" s="140"/>
      <c r="GT84" s="140"/>
      <c r="GU84" s="140"/>
      <c r="GV84" s="140"/>
      <c r="GW84" s="140"/>
      <c r="GX84" s="140"/>
      <c r="GY84" s="140"/>
      <c r="GZ84" s="140"/>
      <c r="HA84" s="140"/>
      <c r="HB84" s="140"/>
      <c r="HC84" s="140"/>
      <c r="HD84" s="140"/>
      <c r="HE84" s="140"/>
      <c r="HF84" s="140"/>
      <c r="HG84" s="140"/>
      <c r="HH84" s="140"/>
      <c r="HI84" s="140"/>
      <c r="HJ84" s="140"/>
      <c r="HK84" s="140"/>
      <c r="HL84" s="140"/>
      <c r="HM84" s="140"/>
      <c r="HN84" s="140"/>
      <c r="HO84" s="140"/>
      <c r="HP84" s="140"/>
      <c r="HQ84" s="140"/>
      <c r="HR84" s="140"/>
      <c r="HS84" s="140"/>
      <c r="HT84" s="140"/>
      <c r="HU84" s="140"/>
      <c r="HV84" s="140"/>
      <c r="HW84" s="140"/>
      <c r="HX84" s="140"/>
      <c r="HY84" s="140"/>
      <c r="HZ84" s="140"/>
      <c r="IA84" s="140"/>
      <c r="IB84" s="140"/>
      <c r="IC84" s="140"/>
      <c r="ID84" s="140"/>
      <c r="IE84" s="140"/>
      <c r="IF84" s="140"/>
      <c r="IG84" s="140"/>
      <c r="IH84" s="140"/>
      <c r="II84" s="140"/>
      <c r="IJ84" s="140"/>
      <c r="IK84" s="140"/>
      <c r="IL84" s="140"/>
      <c r="IM84" s="140"/>
      <c r="IN84" s="140"/>
      <c r="IO84" s="140"/>
      <c r="IP84" s="140"/>
      <c r="IQ84" s="140"/>
    </row>
    <row r="85" spans="10:251">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c r="AW85" s="140"/>
      <c r="AX85" s="140"/>
      <c r="AY85" s="140"/>
      <c r="AZ85" s="140"/>
      <c r="BA85" s="140"/>
      <c r="BB85" s="140"/>
      <c r="BC85" s="140"/>
      <c r="BD85" s="140"/>
      <c r="BE85" s="140"/>
      <c r="BF85" s="140"/>
      <c r="BG85" s="140"/>
      <c r="BH85" s="140"/>
      <c r="BI85" s="140"/>
      <c r="BJ85" s="140"/>
      <c r="BK85" s="140"/>
      <c r="BL85" s="140"/>
      <c r="BM85" s="140"/>
      <c r="BN85" s="140"/>
      <c r="BO85" s="140"/>
      <c r="BP85" s="140"/>
      <c r="BQ85" s="140"/>
      <c r="BR85" s="140"/>
      <c r="BS85" s="140"/>
      <c r="BT85" s="140"/>
      <c r="BU85" s="140"/>
      <c r="BV85" s="140"/>
      <c r="BW85" s="140"/>
      <c r="BX85" s="140"/>
      <c r="BY85" s="140"/>
      <c r="BZ85" s="140"/>
      <c r="CA85" s="140"/>
      <c r="CB85" s="140"/>
      <c r="CC85" s="140"/>
      <c r="CD85" s="140"/>
      <c r="CE85" s="140"/>
      <c r="CF85" s="140"/>
      <c r="CG85" s="140"/>
      <c r="CH85" s="140"/>
      <c r="CI85" s="140"/>
      <c r="CJ85" s="140"/>
      <c r="CK85" s="140"/>
      <c r="CL85" s="140"/>
      <c r="CM85" s="140"/>
      <c r="CN85" s="140"/>
      <c r="CO85" s="140"/>
      <c r="CP85" s="140"/>
      <c r="CQ85" s="140"/>
      <c r="CR85" s="140"/>
      <c r="CS85" s="140"/>
      <c r="CT85" s="140"/>
      <c r="CU85" s="140"/>
      <c r="CV85" s="140"/>
      <c r="CW85" s="140"/>
      <c r="CX85" s="140"/>
      <c r="CY85" s="140"/>
      <c r="CZ85" s="140"/>
      <c r="DA85" s="140"/>
      <c r="DB85" s="140"/>
      <c r="DC85" s="140"/>
      <c r="DD85" s="140"/>
      <c r="DE85" s="140"/>
      <c r="DF85" s="140"/>
      <c r="DG85" s="140"/>
      <c r="DH85" s="140"/>
      <c r="DI85" s="140"/>
      <c r="DJ85" s="140"/>
      <c r="DK85" s="140"/>
      <c r="DL85" s="140"/>
      <c r="DM85" s="140"/>
      <c r="DN85" s="140"/>
      <c r="DO85" s="140"/>
      <c r="DP85" s="140"/>
      <c r="DQ85" s="140"/>
      <c r="DR85" s="140"/>
      <c r="DS85" s="140"/>
      <c r="DT85" s="140"/>
      <c r="DU85" s="140"/>
      <c r="DV85" s="140"/>
      <c r="DW85" s="140"/>
      <c r="DX85" s="140"/>
      <c r="DY85" s="140"/>
      <c r="DZ85" s="140"/>
      <c r="EA85" s="140"/>
      <c r="EB85" s="140"/>
      <c r="EC85" s="140"/>
      <c r="ED85" s="140"/>
      <c r="EE85" s="140"/>
      <c r="EF85" s="140"/>
      <c r="EG85" s="140"/>
      <c r="EH85" s="140"/>
      <c r="EI85" s="140"/>
      <c r="EJ85" s="140"/>
      <c r="EK85" s="140"/>
      <c r="EL85" s="140"/>
      <c r="EM85" s="140"/>
      <c r="EN85" s="140"/>
      <c r="EO85" s="140"/>
      <c r="EP85" s="140"/>
      <c r="EQ85" s="140"/>
      <c r="ER85" s="140"/>
      <c r="ES85" s="140"/>
      <c r="ET85" s="140"/>
      <c r="EU85" s="140"/>
      <c r="EV85" s="140"/>
      <c r="EW85" s="140"/>
      <c r="EX85" s="140"/>
      <c r="EY85" s="140"/>
      <c r="EZ85" s="140"/>
      <c r="FA85" s="140"/>
      <c r="FB85" s="140"/>
      <c r="FC85" s="140"/>
      <c r="FD85" s="140"/>
      <c r="FE85" s="140"/>
      <c r="FF85" s="140"/>
      <c r="FG85" s="140"/>
      <c r="FH85" s="140"/>
      <c r="FI85" s="140"/>
      <c r="FJ85" s="140"/>
      <c r="FK85" s="140"/>
      <c r="FL85" s="140"/>
      <c r="FM85" s="140"/>
      <c r="FN85" s="140"/>
      <c r="FO85" s="140"/>
      <c r="FP85" s="140"/>
      <c r="FQ85" s="140"/>
      <c r="FR85" s="140"/>
      <c r="FS85" s="140"/>
      <c r="FT85" s="140"/>
      <c r="FU85" s="140"/>
      <c r="FV85" s="140"/>
      <c r="FW85" s="140"/>
      <c r="FX85" s="140"/>
      <c r="FY85" s="140"/>
      <c r="FZ85" s="140"/>
      <c r="GA85" s="140"/>
      <c r="GB85" s="140"/>
      <c r="GC85" s="140"/>
      <c r="GD85" s="140"/>
      <c r="GE85" s="140"/>
      <c r="GF85" s="140"/>
      <c r="GG85" s="140"/>
      <c r="GH85" s="140"/>
      <c r="GI85" s="140"/>
      <c r="GJ85" s="140"/>
      <c r="GK85" s="140"/>
      <c r="GL85" s="140"/>
      <c r="GM85" s="140"/>
      <c r="GN85" s="140"/>
      <c r="GO85" s="140"/>
      <c r="GP85" s="140"/>
      <c r="GQ85" s="140"/>
      <c r="GR85" s="140"/>
      <c r="GS85" s="140"/>
      <c r="GT85" s="140"/>
      <c r="GU85" s="140"/>
      <c r="GV85" s="140"/>
      <c r="GW85" s="140"/>
      <c r="GX85" s="140"/>
      <c r="GY85" s="140"/>
      <c r="GZ85" s="140"/>
      <c r="HA85" s="140"/>
      <c r="HB85" s="140"/>
      <c r="HC85" s="140"/>
      <c r="HD85" s="140"/>
      <c r="HE85" s="140"/>
      <c r="HF85" s="140"/>
      <c r="HG85" s="140"/>
      <c r="HH85" s="140"/>
      <c r="HI85" s="140"/>
      <c r="HJ85" s="140"/>
      <c r="HK85" s="140"/>
      <c r="HL85" s="140"/>
      <c r="HM85" s="140"/>
      <c r="HN85" s="140"/>
      <c r="HO85" s="140"/>
      <c r="HP85" s="140"/>
      <c r="HQ85" s="140"/>
      <c r="HR85" s="140"/>
      <c r="HS85" s="140"/>
      <c r="HT85" s="140"/>
      <c r="HU85" s="140"/>
      <c r="HV85" s="140"/>
      <c r="HW85" s="140"/>
      <c r="HX85" s="140"/>
      <c r="HY85" s="140"/>
      <c r="HZ85" s="140"/>
      <c r="IA85" s="140"/>
      <c r="IB85" s="140"/>
      <c r="IC85" s="140"/>
      <c r="ID85" s="140"/>
      <c r="IE85" s="140"/>
      <c r="IF85" s="140"/>
      <c r="IG85" s="140"/>
      <c r="IH85" s="140"/>
      <c r="II85" s="140"/>
      <c r="IJ85" s="140"/>
      <c r="IK85" s="140"/>
      <c r="IL85" s="140"/>
      <c r="IM85" s="140"/>
      <c r="IN85" s="140"/>
      <c r="IO85" s="140"/>
      <c r="IP85" s="140"/>
      <c r="IQ85" s="140"/>
    </row>
    <row r="86" spans="10:251">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c r="AG86" s="140"/>
      <c r="AH86" s="140"/>
      <c r="AI86" s="140"/>
      <c r="AJ86" s="140"/>
      <c r="AK86" s="140"/>
      <c r="AL86" s="140"/>
      <c r="AM86" s="140"/>
      <c r="AN86" s="140"/>
      <c r="AO86" s="140"/>
      <c r="AP86" s="140"/>
      <c r="AQ86" s="140"/>
      <c r="AR86" s="140"/>
      <c r="AS86" s="140"/>
      <c r="AT86" s="140"/>
      <c r="AU86" s="140"/>
      <c r="AV86" s="140"/>
      <c r="AW86" s="140"/>
      <c r="AX86" s="140"/>
      <c r="AY86" s="140"/>
      <c r="AZ86" s="140"/>
      <c r="BA86" s="140"/>
      <c r="BB86" s="140"/>
      <c r="BC86" s="140"/>
      <c r="BD86" s="140"/>
      <c r="BE86" s="140"/>
      <c r="BF86" s="140"/>
      <c r="BG86" s="140"/>
      <c r="BH86" s="140"/>
      <c r="BI86" s="140"/>
      <c r="BJ86" s="140"/>
      <c r="BK86" s="140"/>
      <c r="BL86" s="140"/>
      <c r="BM86" s="140"/>
      <c r="BN86" s="140"/>
      <c r="BO86" s="140"/>
      <c r="BP86" s="140"/>
      <c r="BQ86" s="140"/>
      <c r="BR86" s="140"/>
      <c r="BS86" s="140"/>
      <c r="BT86" s="140"/>
      <c r="BU86" s="140"/>
      <c r="BV86" s="140"/>
      <c r="BW86" s="140"/>
      <c r="BX86" s="140"/>
      <c r="BY86" s="140"/>
      <c r="BZ86" s="140"/>
      <c r="CA86" s="140"/>
      <c r="CB86" s="140"/>
      <c r="CC86" s="140"/>
      <c r="CD86" s="140"/>
      <c r="CE86" s="140"/>
      <c r="CF86" s="140"/>
      <c r="CG86" s="140"/>
      <c r="CH86" s="140"/>
      <c r="CI86" s="140"/>
      <c r="CJ86" s="140"/>
      <c r="CK86" s="140"/>
      <c r="CL86" s="140"/>
      <c r="CM86" s="140"/>
      <c r="CN86" s="140"/>
      <c r="CO86" s="140"/>
      <c r="CP86" s="140"/>
      <c r="CQ86" s="140"/>
      <c r="CR86" s="140"/>
      <c r="CS86" s="140"/>
      <c r="CT86" s="140"/>
      <c r="CU86" s="140"/>
      <c r="CV86" s="140"/>
      <c r="CW86" s="140"/>
      <c r="CX86" s="140"/>
      <c r="CY86" s="140"/>
      <c r="CZ86" s="140"/>
      <c r="DA86" s="140"/>
      <c r="DB86" s="140"/>
      <c r="DC86" s="140"/>
      <c r="DD86" s="140"/>
      <c r="DE86" s="140"/>
      <c r="DF86" s="140"/>
      <c r="DG86" s="140"/>
      <c r="DH86" s="140"/>
      <c r="DI86" s="140"/>
      <c r="DJ86" s="140"/>
      <c r="DK86" s="140"/>
      <c r="DL86" s="140"/>
      <c r="DM86" s="140"/>
      <c r="DN86" s="140"/>
      <c r="DO86" s="140"/>
      <c r="DP86" s="140"/>
      <c r="DQ86" s="140"/>
      <c r="DR86" s="140"/>
      <c r="DS86" s="140"/>
      <c r="DT86" s="140"/>
      <c r="DU86" s="140"/>
      <c r="DV86" s="140"/>
      <c r="DW86" s="140"/>
      <c r="DX86" s="140"/>
      <c r="DY86" s="140"/>
      <c r="DZ86" s="140"/>
      <c r="EA86" s="140"/>
      <c r="EB86" s="140"/>
      <c r="EC86" s="140"/>
      <c r="ED86" s="140"/>
      <c r="EE86" s="140"/>
      <c r="EF86" s="140"/>
      <c r="EG86" s="140"/>
      <c r="EH86" s="140"/>
      <c r="EI86" s="140"/>
      <c r="EJ86" s="140"/>
      <c r="EK86" s="140"/>
      <c r="EL86" s="140"/>
      <c r="EM86" s="140"/>
      <c r="EN86" s="140"/>
      <c r="EO86" s="140"/>
      <c r="EP86" s="140"/>
      <c r="EQ86" s="140"/>
      <c r="ER86" s="140"/>
      <c r="ES86" s="140"/>
      <c r="ET86" s="140"/>
      <c r="EU86" s="140"/>
      <c r="EV86" s="140"/>
      <c r="EW86" s="140"/>
      <c r="EX86" s="140"/>
      <c r="EY86" s="140"/>
      <c r="EZ86" s="140"/>
      <c r="FA86" s="140"/>
      <c r="FB86" s="140"/>
      <c r="FC86" s="140"/>
      <c r="FD86" s="140"/>
      <c r="FE86" s="140"/>
      <c r="FF86" s="140"/>
      <c r="FG86" s="140"/>
      <c r="FH86" s="140"/>
      <c r="FI86" s="140"/>
      <c r="FJ86" s="140"/>
      <c r="FK86" s="140"/>
      <c r="FL86" s="140"/>
      <c r="FM86" s="140"/>
      <c r="FN86" s="140"/>
      <c r="FO86" s="140"/>
      <c r="FP86" s="140"/>
      <c r="FQ86" s="140"/>
      <c r="FR86" s="140"/>
      <c r="FS86" s="140"/>
      <c r="FT86" s="140"/>
      <c r="FU86" s="140"/>
      <c r="FV86" s="140"/>
      <c r="FW86" s="140"/>
      <c r="FX86" s="140"/>
      <c r="FY86" s="140"/>
      <c r="FZ86" s="140"/>
      <c r="GA86" s="140"/>
      <c r="GB86" s="140"/>
      <c r="GC86" s="140"/>
      <c r="GD86" s="140"/>
      <c r="GE86" s="140"/>
      <c r="GF86" s="140"/>
      <c r="GG86" s="140"/>
      <c r="GH86" s="140"/>
      <c r="GI86" s="140"/>
      <c r="GJ86" s="140"/>
      <c r="GK86" s="140"/>
      <c r="GL86" s="140"/>
      <c r="GM86" s="140"/>
      <c r="GN86" s="140"/>
      <c r="GO86" s="140"/>
      <c r="GP86" s="140"/>
      <c r="GQ86" s="140"/>
      <c r="GR86" s="140"/>
      <c r="GS86" s="140"/>
      <c r="GT86" s="140"/>
      <c r="GU86" s="140"/>
      <c r="GV86" s="140"/>
      <c r="GW86" s="140"/>
      <c r="GX86" s="140"/>
      <c r="GY86" s="140"/>
      <c r="GZ86" s="140"/>
      <c r="HA86" s="140"/>
      <c r="HB86" s="140"/>
      <c r="HC86" s="140"/>
      <c r="HD86" s="140"/>
      <c r="HE86" s="140"/>
      <c r="HF86" s="140"/>
      <c r="HG86" s="140"/>
      <c r="HH86" s="140"/>
      <c r="HI86" s="140"/>
      <c r="HJ86" s="140"/>
      <c r="HK86" s="140"/>
      <c r="HL86" s="140"/>
      <c r="HM86" s="140"/>
      <c r="HN86" s="140"/>
      <c r="HO86" s="140"/>
      <c r="HP86" s="140"/>
      <c r="HQ86" s="140"/>
      <c r="HR86" s="140"/>
      <c r="HS86" s="140"/>
      <c r="HT86" s="140"/>
      <c r="HU86" s="140"/>
      <c r="HV86" s="140"/>
      <c r="HW86" s="140"/>
      <c r="HX86" s="140"/>
      <c r="HY86" s="140"/>
      <c r="HZ86" s="140"/>
      <c r="IA86" s="140"/>
      <c r="IB86" s="140"/>
      <c r="IC86" s="140"/>
      <c r="ID86" s="140"/>
      <c r="IE86" s="140"/>
      <c r="IF86" s="140"/>
      <c r="IG86" s="140"/>
      <c r="IH86" s="140"/>
      <c r="II86" s="140"/>
      <c r="IJ86" s="140"/>
      <c r="IK86" s="140"/>
      <c r="IL86" s="140"/>
      <c r="IM86" s="140"/>
      <c r="IN86" s="140"/>
      <c r="IO86" s="140"/>
      <c r="IP86" s="140"/>
      <c r="IQ86" s="140"/>
    </row>
    <row r="87" spans="10:251">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40"/>
      <c r="AM87" s="140"/>
      <c r="AN87" s="140"/>
      <c r="AO87" s="140"/>
      <c r="AP87" s="140"/>
      <c r="AQ87" s="140"/>
      <c r="AR87" s="140"/>
      <c r="AS87" s="140"/>
      <c r="AT87" s="140"/>
      <c r="AU87" s="140"/>
      <c r="AV87" s="140"/>
      <c r="AW87" s="140"/>
      <c r="AX87" s="140"/>
      <c r="AY87" s="140"/>
      <c r="AZ87" s="140"/>
      <c r="BA87" s="140"/>
      <c r="BB87" s="140"/>
      <c r="BC87" s="140"/>
      <c r="BD87" s="140"/>
      <c r="BE87" s="140"/>
      <c r="BF87" s="140"/>
      <c r="BG87" s="140"/>
      <c r="BH87" s="140"/>
      <c r="BI87" s="140"/>
      <c r="BJ87" s="140"/>
      <c r="BK87" s="140"/>
      <c r="BL87" s="140"/>
      <c r="BM87" s="140"/>
      <c r="BN87" s="140"/>
      <c r="BO87" s="140"/>
      <c r="BP87" s="140"/>
      <c r="BQ87" s="140"/>
      <c r="BR87" s="140"/>
      <c r="BS87" s="140"/>
      <c r="BT87" s="140"/>
      <c r="BU87" s="140"/>
      <c r="BV87" s="140"/>
      <c r="BW87" s="140"/>
      <c r="BX87" s="140"/>
      <c r="BY87" s="140"/>
      <c r="BZ87" s="140"/>
      <c r="CA87" s="140"/>
      <c r="CB87" s="140"/>
      <c r="CC87" s="140"/>
      <c r="CD87" s="140"/>
      <c r="CE87" s="140"/>
      <c r="CF87" s="140"/>
      <c r="CG87" s="140"/>
      <c r="CH87" s="140"/>
      <c r="CI87" s="140"/>
      <c r="CJ87" s="140"/>
      <c r="CK87" s="140"/>
      <c r="CL87" s="140"/>
      <c r="CM87" s="140"/>
      <c r="CN87" s="140"/>
      <c r="CO87" s="140"/>
      <c r="CP87" s="140"/>
      <c r="CQ87" s="140"/>
      <c r="CR87" s="140"/>
      <c r="CS87" s="140"/>
      <c r="CT87" s="140"/>
      <c r="CU87" s="140"/>
      <c r="CV87" s="140"/>
      <c r="CW87" s="140"/>
      <c r="CX87" s="140"/>
      <c r="CY87" s="140"/>
      <c r="CZ87" s="140"/>
      <c r="DA87" s="140"/>
      <c r="DB87" s="140"/>
      <c r="DC87" s="140"/>
      <c r="DD87" s="140"/>
      <c r="DE87" s="140"/>
      <c r="DF87" s="140"/>
      <c r="DG87" s="140"/>
      <c r="DH87" s="140"/>
      <c r="DI87" s="140"/>
      <c r="DJ87" s="140"/>
      <c r="DK87" s="140"/>
      <c r="DL87" s="140"/>
      <c r="DM87" s="140"/>
      <c r="DN87" s="140"/>
      <c r="DO87" s="140"/>
      <c r="DP87" s="140"/>
      <c r="DQ87" s="140"/>
      <c r="DR87" s="140"/>
      <c r="DS87" s="140"/>
      <c r="DT87" s="140"/>
      <c r="DU87" s="140"/>
      <c r="DV87" s="140"/>
      <c r="DW87" s="140"/>
      <c r="DX87" s="140"/>
      <c r="DY87" s="140"/>
      <c r="DZ87" s="140"/>
      <c r="EA87" s="140"/>
      <c r="EB87" s="140"/>
      <c r="EC87" s="140"/>
      <c r="ED87" s="140"/>
      <c r="EE87" s="140"/>
      <c r="EF87" s="140"/>
      <c r="EG87" s="140"/>
      <c r="EH87" s="140"/>
      <c r="EI87" s="140"/>
      <c r="EJ87" s="140"/>
      <c r="EK87" s="140"/>
      <c r="EL87" s="140"/>
      <c r="EM87" s="140"/>
      <c r="EN87" s="140"/>
      <c r="EO87" s="140"/>
      <c r="EP87" s="140"/>
      <c r="EQ87" s="140"/>
      <c r="ER87" s="140"/>
      <c r="ES87" s="140"/>
      <c r="ET87" s="140"/>
      <c r="EU87" s="140"/>
      <c r="EV87" s="140"/>
      <c r="EW87" s="140"/>
      <c r="EX87" s="140"/>
      <c r="EY87" s="140"/>
      <c r="EZ87" s="140"/>
      <c r="FA87" s="140"/>
      <c r="FB87" s="140"/>
      <c r="FC87" s="140"/>
      <c r="FD87" s="140"/>
      <c r="FE87" s="140"/>
      <c r="FF87" s="140"/>
      <c r="FG87" s="140"/>
      <c r="FH87" s="140"/>
      <c r="FI87" s="140"/>
      <c r="FJ87" s="140"/>
      <c r="FK87" s="140"/>
      <c r="FL87" s="140"/>
      <c r="FM87" s="140"/>
      <c r="FN87" s="140"/>
      <c r="FO87" s="140"/>
      <c r="FP87" s="140"/>
      <c r="FQ87" s="140"/>
      <c r="FR87" s="140"/>
      <c r="FS87" s="140"/>
      <c r="FT87" s="140"/>
      <c r="FU87" s="140"/>
      <c r="FV87" s="140"/>
      <c r="FW87" s="140"/>
      <c r="FX87" s="140"/>
      <c r="FY87" s="140"/>
      <c r="FZ87" s="140"/>
      <c r="GA87" s="140"/>
      <c r="GB87" s="140"/>
      <c r="GC87" s="140"/>
      <c r="GD87" s="140"/>
      <c r="GE87" s="140"/>
      <c r="GF87" s="140"/>
      <c r="GG87" s="140"/>
      <c r="GH87" s="140"/>
      <c r="GI87" s="140"/>
      <c r="GJ87" s="140"/>
      <c r="GK87" s="140"/>
      <c r="GL87" s="140"/>
      <c r="GM87" s="140"/>
      <c r="GN87" s="140"/>
      <c r="GO87" s="140"/>
      <c r="GP87" s="140"/>
      <c r="GQ87" s="140"/>
      <c r="GR87" s="140"/>
      <c r="GS87" s="140"/>
      <c r="GT87" s="140"/>
      <c r="GU87" s="140"/>
      <c r="GV87" s="140"/>
      <c r="GW87" s="140"/>
      <c r="GX87" s="140"/>
      <c r="GY87" s="140"/>
      <c r="GZ87" s="140"/>
      <c r="HA87" s="140"/>
      <c r="HB87" s="140"/>
      <c r="HC87" s="140"/>
      <c r="HD87" s="140"/>
      <c r="HE87" s="140"/>
      <c r="HF87" s="140"/>
      <c r="HG87" s="140"/>
      <c r="HH87" s="140"/>
      <c r="HI87" s="140"/>
      <c r="HJ87" s="140"/>
      <c r="HK87" s="140"/>
      <c r="HL87" s="140"/>
      <c r="HM87" s="140"/>
      <c r="HN87" s="140"/>
      <c r="HO87" s="140"/>
      <c r="HP87" s="140"/>
      <c r="HQ87" s="140"/>
      <c r="HR87" s="140"/>
      <c r="HS87" s="140"/>
      <c r="HT87" s="140"/>
      <c r="HU87" s="140"/>
      <c r="HV87" s="140"/>
      <c r="HW87" s="140"/>
      <c r="HX87" s="140"/>
      <c r="HY87" s="140"/>
      <c r="HZ87" s="140"/>
      <c r="IA87" s="140"/>
      <c r="IB87" s="140"/>
      <c r="IC87" s="140"/>
      <c r="ID87" s="140"/>
      <c r="IE87" s="140"/>
      <c r="IF87" s="140"/>
      <c r="IG87" s="140"/>
      <c r="IH87" s="140"/>
      <c r="II87" s="140"/>
      <c r="IJ87" s="140"/>
      <c r="IK87" s="140"/>
      <c r="IL87" s="140"/>
      <c r="IM87" s="140"/>
      <c r="IN87" s="140"/>
      <c r="IO87" s="140"/>
      <c r="IP87" s="140"/>
      <c r="IQ87" s="140"/>
    </row>
    <row r="88" spans="10:251">
      <c r="J88" s="140"/>
      <c r="K88" s="23"/>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40"/>
      <c r="BC88" s="140"/>
      <c r="BD88" s="140"/>
      <c r="BE88" s="140"/>
      <c r="BF88" s="140"/>
      <c r="BG88" s="140"/>
      <c r="BH88" s="140"/>
      <c r="BI88" s="140"/>
      <c r="BJ88" s="140"/>
      <c r="BK88" s="140"/>
      <c r="BL88" s="140"/>
      <c r="BM88" s="140"/>
      <c r="BN88" s="140"/>
      <c r="BO88" s="140"/>
      <c r="BP88" s="140"/>
      <c r="BQ88" s="140"/>
      <c r="BR88" s="140"/>
      <c r="BS88" s="140"/>
      <c r="BT88" s="140"/>
      <c r="BU88" s="140"/>
      <c r="BV88" s="140"/>
      <c r="BW88" s="140"/>
      <c r="BX88" s="140"/>
      <c r="BY88" s="140"/>
      <c r="BZ88" s="140"/>
      <c r="CA88" s="140"/>
      <c r="CB88" s="140"/>
      <c r="CC88" s="140"/>
      <c r="CD88" s="140"/>
      <c r="CE88" s="140"/>
      <c r="CF88" s="140"/>
      <c r="CG88" s="140"/>
      <c r="CH88" s="140"/>
      <c r="CI88" s="140"/>
      <c r="CJ88" s="140"/>
      <c r="CK88" s="140"/>
      <c r="CL88" s="140"/>
      <c r="CM88" s="140"/>
      <c r="CN88" s="140"/>
      <c r="CO88" s="140"/>
      <c r="CP88" s="140"/>
      <c r="CQ88" s="140"/>
      <c r="CR88" s="140"/>
      <c r="CS88" s="140"/>
      <c r="CT88" s="140"/>
      <c r="CU88" s="140"/>
      <c r="CV88" s="140"/>
      <c r="CW88" s="140"/>
      <c r="CX88" s="140"/>
      <c r="CY88" s="140"/>
      <c r="CZ88" s="140"/>
      <c r="DA88" s="140"/>
      <c r="DB88" s="140"/>
      <c r="DC88" s="140"/>
      <c r="DD88" s="140"/>
      <c r="DE88" s="140"/>
      <c r="DF88" s="140"/>
      <c r="DG88" s="140"/>
      <c r="DH88" s="140"/>
      <c r="DI88" s="140"/>
      <c r="DJ88" s="140"/>
      <c r="DK88" s="140"/>
      <c r="DL88" s="140"/>
      <c r="DM88" s="140"/>
      <c r="DN88" s="140"/>
      <c r="DO88" s="140"/>
      <c r="DP88" s="140"/>
      <c r="DQ88" s="140"/>
      <c r="DR88" s="140"/>
      <c r="DS88" s="140"/>
      <c r="DT88" s="140"/>
      <c r="DU88" s="140"/>
      <c r="DV88" s="140"/>
      <c r="DW88" s="140"/>
      <c r="DX88" s="140"/>
      <c r="DY88" s="140"/>
      <c r="DZ88" s="140"/>
      <c r="EA88" s="140"/>
      <c r="EB88" s="140"/>
      <c r="EC88" s="140"/>
      <c r="ED88" s="140"/>
      <c r="EE88" s="140"/>
      <c r="EF88" s="140"/>
      <c r="EG88" s="140"/>
      <c r="EH88" s="140"/>
      <c r="EI88" s="140"/>
      <c r="EJ88" s="140"/>
      <c r="EK88" s="140"/>
      <c r="EL88" s="140"/>
      <c r="EM88" s="140"/>
      <c r="EN88" s="140"/>
      <c r="EO88" s="140"/>
      <c r="EP88" s="140"/>
      <c r="EQ88" s="140"/>
      <c r="ER88" s="140"/>
      <c r="ES88" s="140"/>
      <c r="ET88" s="140"/>
      <c r="EU88" s="140"/>
      <c r="EV88" s="140"/>
      <c r="EW88" s="140"/>
      <c r="EX88" s="140"/>
      <c r="EY88" s="140"/>
      <c r="EZ88" s="140"/>
      <c r="FA88" s="140"/>
      <c r="FB88" s="140"/>
      <c r="FC88" s="140"/>
      <c r="FD88" s="140"/>
      <c r="FE88" s="140"/>
      <c r="FF88" s="140"/>
      <c r="FG88" s="140"/>
      <c r="FH88" s="140"/>
      <c r="FI88" s="140"/>
      <c r="FJ88" s="140"/>
      <c r="FK88" s="140"/>
      <c r="FL88" s="140"/>
      <c r="FM88" s="140"/>
      <c r="FN88" s="140"/>
      <c r="FO88" s="140"/>
      <c r="FP88" s="140"/>
      <c r="FQ88" s="140"/>
      <c r="FR88" s="140"/>
      <c r="FS88" s="140"/>
      <c r="FT88" s="140"/>
      <c r="FU88" s="140"/>
      <c r="FV88" s="140"/>
      <c r="FW88" s="140"/>
      <c r="FX88" s="140"/>
      <c r="FY88" s="140"/>
      <c r="FZ88" s="140"/>
      <c r="GA88" s="140"/>
      <c r="GB88" s="140"/>
      <c r="GC88" s="140"/>
      <c r="GD88" s="140"/>
      <c r="GE88" s="140"/>
      <c r="GF88" s="140"/>
      <c r="GG88" s="140"/>
      <c r="GH88" s="140"/>
      <c r="GI88" s="140"/>
      <c r="GJ88" s="140"/>
      <c r="GK88" s="140"/>
      <c r="GL88" s="140"/>
      <c r="GM88" s="140"/>
      <c r="GN88" s="140"/>
      <c r="GO88" s="140"/>
      <c r="GP88" s="140"/>
      <c r="GQ88" s="140"/>
      <c r="GR88" s="140"/>
      <c r="GS88" s="140"/>
      <c r="GT88" s="140"/>
      <c r="GU88" s="140"/>
      <c r="GV88" s="140"/>
      <c r="GW88" s="140"/>
      <c r="GX88" s="140"/>
      <c r="GY88" s="140"/>
      <c r="GZ88" s="140"/>
      <c r="HA88" s="140"/>
      <c r="HB88" s="140"/>
      <c r="HC88" s="140"/>
      <c r="HD88" s="140"/>
      <c r="HE88" s="140"/>
      <c r="HF88" s="140"/>
      <c r="HG88" s="140"/>
      <c r="HH88" s="140"/>
      <c r="HI88" s="140"/>
      <c r="HJ88" s="140"/>
      <c r="HK88" s="140"/>
      <c r="HL88" s="140"/>
      <c r="HM88" s="140"/>
      <c r="HN88" s="140"/>
      <c r="HO88" s="140"/>
      <c r="HP88" s="140"/>
      <c r="HQ88" s="140"/>
      <c r="HR88" s="140"/>
      <c r="HS88" s="140"/>
      <c r="HT88" s="140"/>
      <c r="HU88" s="140"/>
      <c r="HV88" s="140"/>
      <c r="HW88" s="140"/>
      <c r="HX88" s="140"/>
      <c r="HY88" s="140"/>
      <c r="HZ88" s="140"/>
      <c r="IA88" s="140"/>
      <c r="IB88" s="140"/>
      <c r="IC88" s="140"/>
      <c r="ID88" s="140"/>
      <c r="IE88" s="140"/>
      <c r="IF88" s="140"/>
      <c r="IG88" s="140"/>
      <c r="IH88" s="140"/>
      <c r="II88" s="140"/>
      <c r="IJ88" s="140"/>
      <c r="IK88" s="140"/>
      <c r="IL88" s="140"/>
      <c r="IM88" s="140"/>
      <c r="IN88" s="140"/>
      <c r="IO88" s="140"/>
      <c r="IP88" s="140"/>
      <c r="IQ88" s="140"/>
    </row>
    <row r="89" spans="10:251">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c r="CT89" s="23"/>
      <c r="CU89" s="23"/>
      <c r="CV89" s="23"/>
      <c r="CW89" s="23"/>
      <c r="CX89" s="23"/>
      <c r="CY89" s="23"/>
      <c r="CZ89" s="23"/>
      <c r="DA89" s="23"/>
      <c r="DB89" s="23"/>
      <c r="DC89" s="23"/>
      <c r="DD89" s="23"/>
      <c r="DE89" s="23"/>
      <c r="DF89" s="23"/>
      <c r="DG89" s="23"/>
      <c r="DH89" s="23"/>
      <c r="DI89" s="23"/>
      <c r="DJ89" s="23"/>
      <c r="DK89" s="23"/>
      <c r="DL89" s="23"/>
      <c r="DM89" s="23"/>
      <c r="DN89" s="23"/>
      <c r="DO89" s="23"/>
      <c r="DP89" s="23"/>
      <c r="DQ89" s="23"/>
      <c r="DR89" s="23"/>
      <c r="DS89" s="23"/>
      <c r="DT89" s="23"/>
      <c r="DU89" s="23"/>
      <c r="DV89" s="23"/>
      <c r="DW89" s="23"/>
      <c r="DX89" s="23"/>
      <c r="DY89" s="23"/>
      <c r="DZ89" s="23"/>
      <c r="EA89" s="23"/>
      <c r="EB89" s="23"/>
      <c r="EC89" s="23"/>
      <c r="ED89" s="23"/>
      <c r="EE89" s="23"/>
      <c r="EF89" s="23"/>
      <c r="EG89" s="23"/>
      <c r="EH89" s="23"/>
      <c r="EI89" s="23"/>
      <c r="EJ89" s="23"/>
      <c r="EK89" s="23"/>
      <c r="EL89" s="23"/>
      <c r="EM89" s="23"/>
      <c r="EN89" s="23"/>
      <c r="EO89" s="23"/>
      <c r="EP89" s="23"/>
      <c r="EQ89" s="23"/>
      <c r="ER89" s="23"/>
      <c r="ES89" s="23"/>
      <c r="ET89" s="23"/>
      <c r="EU89" s="23"/>
      <c r="EV89" s="23"/>
      <c r="EW89" s="23"/>
      <c r="EX89" s="23"/>
      <c r="EY89" s="23"/>
      <c r="EZ89" s="23"/>
      <c r="FA89" s="23"/>
      <c r="FB89" s="23"/>
      <c r="FC89" s="23"/>
      <c r="FD89" s="23"/>
      <c r="FE89" s="23"/>
      <c r="FF89" s="23"/>
      <c r="FG89" s="23"/>
      <c r="FH89" s="23"/>
      <c r="FI89" s="23"/>
      <c r="FJ89" s="23"/>
      <c r="FK89" s="23"/>
      <c r="FL89" s="23"/>
      <c r="FM89" s="23"/>
      <c r="FN89" s="23"/>
      <c r="FO89" s="23"/>
      <c r="FP89" s="23"/>
      <c r="FQ89" s="23"/>
      <c r="FR89" s="23"/>
      <c r="FS89" s="23"/>
      <c r="FT89" s="23"/>
      <c r="FU89" s="23"/>
      <c r="FV89" s="23"/>
      <c r="FW89" s="23"/>
      <c r="FX89" s="23"/>
      <c r="FY89" s="23"/>
      <c r="FZ89" s="23"/>
      <c r="GA89" s="23"/>
      <c r="GB89" s="23"/>
      <c r="GC89" s="23"/>
      <c r="GD89" s="23"/>
      <c r="GE89" s="23"/>
      <c r="GF89" s="23"/>
      <c r="GG89" s="23"/>
      <c r="GH89" s="23"/>
      <c r="GI89" s="23"/>
      <c r="GJ89" s="23"/>
      <c r="GK89" s="23"/>
      <c r="GL89" s="23"/>
      <c r="GM89" s="23"/>
      <c r="GN89" s="23"/>
      <c r="GO89" s="23"/>
      <c r="GP89" s="23"/>
      <c r="GQ89" s="23"/>
      <c r="GR89" s="23"/>
      <c r="GS89" s="23"/>
      <c r="GT89" s="23"/>
      <c r="GU89" s="23"/>
      <c r="GV89" s="23"/>
      <c r="GW89" s="23"/>
      <c r="GX89" s="23"/>
      <c r="GY89" s="23"/>
      <c r="GZ89" s="23"/>
      <c r="HA89" s="23"/>
      <c r="HB89" s="23"/>
      <c r="HC89" s="23"/>
      <c r="HD89" s="23"/>
      <c r="HE89" s="23"/>
      <c r="HF89" s="23"/>
      <c r="HG89" s="23"/>
      <c r="HH89" s="23"/>
      <c r="HI89" s="23"/>
      <c r="HJ89" s="23"/>
      <c r="HK89" s="23"/>
      <c r="HL89" s="23"/>
      <c r="HM89" s="23"/>
      <c r="HN89" s="23"/>
      <c r="HO89" s="23"/>
      <c r="HP89" s="23"/>
      <c r="HQ89" s="23"/>
      <c r="HR89" s="23"/>
      <c r="HS89" s="23"/>
      <c r="HT89" s="23"/>
      <c r="HU89" s="23"/>
      <c r="HV89" s="23"/>
      <c r="HW89" s="23"/>
      <c r="HX89" s="23"/>
      <c r="HY89" s="23"/>
      <c r="HZ89" s="23"/>
      <c r="IA89" s="23"/>
      <c r="IB89" s="23"/>
      <c r="IC89" s="23"/>
      <c r="ID89" s="23"/>
      <c r="IE89" s="23"/>
      <c r="IF89" s="23"/>
      <c r="IG89" s="23"/>
      <c r="IH89" s="23"/>
      <c r="II89" s="23"/>
      <c r="IJ89" s="23"/>
      <c r="IK89" s="23"/>
      <c r="IL89" s="23"/>
      <c r="IM89" s="23"/>
      <c r="IN89" s="23"/>
      <c r="IO89" s="23"/>
      <c r="IP89" s="23"/>
      <c r="IQ89" s="23"/>
    </row>
    <row r="90" spans="10:251">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c r="CT90" s="23"/>
      <c r="CU90" s="23"/>
      <c r="CV90" s="23"/>
      <c r="CW90" s="23"/>
      <c r="CX90" s="23"/>
      <c r="CY90" s="23"/>
      <c r="CZ90" s="23"/>
      <c r="DA90" s="23"/>
      <c r="DB90" s="23"/>
      <c r="DC90" s="23"/>
      <c r="DD90" s="23"/>
      <c r="DE90" s="23"/>
      <c r="DF90" s="23"/>
      <c r="DG90" s="23"/>
      <c r="DH90" s="23"/>
      <c r="DI90" s="23"/>
      <c r="DJ90" s="23"/>
      <c r="DK90" s="23"/>
      <c r="DL90" s="23"/>
      <c r="DM90" s="23"/>
      <c r="DN90" s="23"/>
      <c r="DO90" s="23"/>
      <c r="DP90" s="23"/>
      <c r="DQ90" s="23"/>
      <c r="DR90" s="23"/>
      <c r="DS90" s="23"/>
      <c r="DT90" s="23"/>
      <c r="DU90" s="23"/>
      <c r="DV90" s="23"/>
      <c r="DW90" s="23"/>
      <c r="DX90" s="23"/>
      <c r="DY90" s="23"/>
      <c r="DZ90" s="23"/>
      <c r="EA90" s="23"/>
      <c r="EB90" s="23"/>
      <c r="EC90" s="23"/>
      <c r="ED90" s="23"/>
      <c r="EE90" s="23"/>
      <c r="EF90" s="23"/>
      <c r="EG90" s="23"/>
      <c r="EH90" s="23"/>
      <c r="EI90" s="23"/>
      <c r="EJ90" s="23"/>
      <c r="EK90" s="23"/>
      <c r="EL90" s="23"/>
      <c r="EM90" s="23"/>
      <c r="EN90" s="23"/>
      <c r="EO90" s="23"/>
      <c r="EP90" s="23"/>
      <c r="EQ90" s="23"/>
      <c r="ER90" s="23"/>
      <c r="ES90" s="23"/>
      <c r="ET90" s="23"/>
      <c r="EU90" s="23"/>
      <c r="EV90" s="23"/>
      <c r="EW90" s="23"/>
      <c r="EX90" s="23"/>
      <c r="EY90" s="23"/>
      <c r="EZ90" s="23"/>
      <c r="FA90" s="23"/>
      <c r="FB90" s="23"/>
      <c r="FC90" s="23"/>
      <c r="FD90" s="23"/>
      <c r="FE90" s="23"/>
      <c r="FF90" s="23"/>
      <c r="FG90" s="23"/>
      <c r="FH90" s="23"/>
      <c r="FI90" s="23"/>
      <c r="FJ90" s="23"/>
      <c r="FK90" s="23"/>
      <c r="FL90" s="23"/>
      <c r="FM90" s="23"/>
      <c r="FN90" s="23"/>
      <c r="FO90" s="23"/>
      <c r="FP90" s="23"/>
      <c r="FQ90" s="23"/>
      <c r="FR90" s="23"/>
      <c r="FS90" s="23"/>
      <c r="FT90" s="23"/>
      <c r="FU90" s="23"/>
      <c r="FV90" s="23"/>
      <c r="FW90" s="23"/>
      <c r="FX90" s="23"/>
      <c r="FY90" s="23"/>
      <c r="FZ90" s="23"/>
      <c r="GA90" s="23"/>
      <c r="GB90" s="23"/>
      <c r="GC90" s="23"/>
      <c r="GD90" s="23"/>
      <c r="GE90" s="23"/>
      <c r="GF90" s="23"/>
      <c r="GG90" s="23"/>
      <c r="GH90" s="23"/>
      <c r="GI90" s="23"/>
      <c r="GJ90" s="23"/>
      <c r="GK90" s="23"/>
      <c r="GL90" s="23"/>
      <c r="GM90" s="23"/>
      <c r="GN90" s="23"/>
      <c r="GO90" s="23"/>
      <c r="GP90" s="23"/>
      <c r="GQ90" s="23"/>
      <c r="GR90" s="23"/>
      <c r="GS90" s="23"/>
      <c r="GT90" s="23"/>
      <c r="GU90" s="23"/>
      <c r="GV90" s="23"/>
      <c r="GW90" s="23"/>
      <c r="GX90" s="23"/>
      <c r="GY90" s="23"/>
      <c r="GZ90" s="23"/>
      <c r="HA90" s="23"/>
      <c r="HB90" s="23"/>
      <c r="HC90" s="23"/>
      <c r="HD90" s="23"/>
      <c r="HE90" s="23"/>
      <c r="HF90" s="23"/>
      <c r="HG90" s="23"/>
      <c r="HH90" s="23"/>
      <c r="HI90" s="23"/>
      <c r="HJ90" s="23"/>
      <c r="HK90" s="23"/>
      <c r="HL90" s="23"/>
      <c r="HM90" s="23"/>
      <c r="HN90" s="23"/>
      <c r="HO90" s="23"/>
      <c r="HP90" s="23"/>
      <c r="HQ90" s="23"/>
      <c r="HR90" s="23"/>
      <c r="HS90" s="23"/>
      <c r="HT90" s="23"/>
      <c r="HU90" s="23"/>
      <c r="HV90" s="23"/>
      <c r="HW90" s="23"/>
      <c r="HX90" s="23"/>
      <c r="HY90" s="23"/>
      <c r="HZ90" s="23"/>
      <c r="IA90" s="23"/>
      <c r="IB90" s="23"/>
      <c r="IC90" s="23"/>
      <c r="ID90" s="23"/>
      <c r="IE90" s="23"/>
      <c r="IF90" s="23"/>
      <c r="IG90" s="23"/>
      <c r="IH90" s="23"/>
      <c r="II90" s="23"/>
      <c r="IJ90" s="23"/>
      <c r="IK90" s="23"/>
      <c r="IL90" s="23"/>
      <c r="IM90" s="23"/>
      <c r="IN90" s="23"/>
      <c r="IO90" s="23"/>
      <c r="IP90" s="23"/>
      <c r="IQ90" s="23"/>
    </row>
    <row r="91" spans="10:251">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c r="DH91" s="23"/>
      <c r="DI91" s="23"/>
      <c r="DJ91" s="23"/>
      <c r="DK91" s="23"/>
      <c r="DL91" s="23"/>
      <c r="DM91" s="23"/>
      <c r="DN91" s="23"/>
      <c r="DO91" s="23"/>
      <c r="DP91" s="23"/>
      <c r="DQ91" s="23"/>
      <c r="DR91" s="23"/>
      <c r="DS91" s="23"/>
      <c r="DT91" s="23"/>
      <c r="DU91" s="23"/>
      <c r="DV91" s="23"/>
      <c r="DW91" s="23"/>
      <c r="DX91" s="23"/>
      <c r="DY91" s="23"/>
      <c r="DZ91" s="23"/>
      <c r="EA91" s="23"/>
      <c r="EB91" s="23"/>
      <c r="EC91" s="23"/>
      <c r="ED91" s="23"/>
      <c r="EE91" s="23"/>
      <c r="EF91" s="23"/>
      <c r="EG91" s="23"/>
      <c r="EH91" s="23"/>
      <c r="EI91" s="23"/>
      <c r="EJ91" s="23"/>
      <c r="EK91" s="23"/>
      <c r="EL91" s="23"/>
      <c r="EM91" s="23"/>
      <c r="EN91" s="23"/>
      <c r="EO91" s="23"/>
      <c r="EP91" s="23"/>
      <c r="EQ91" s="23"/>
      <c r="ER91" s="23"/>
      <c r="ES91" s="23"/>
      <c r="ET91" s="23"/>
      <c r="EU91" s="23"/>
      <c r="EV91" s="23"/>
      <c r="EW91" s="23"/>
      <c r="EX91" s="23"/>
      <c r="EY91" s="23"/>
      <c r="EZ91" s="23"/>
      <c r="FA91" s="23"/>
      <c r="FB91" s="23"/>
      <c r="FC91" s="23"/>
      <c r="FD91" s="23"/>
      <c r="FE91" s="23"/>
      <c r="FF91" s="23"/>
      <c r="FG91" s="23"/>
      <c r="FH91" s="23"/>
      <c r="FI91" s="23"/>
      <c r="FJ91" s="23"/>
      <c r="FK91" s="23"/>
      <c r="FL91" s="23"/>
      <c r="FM91" s="23"/>
      <c r="FN91" s="23"/>
      <c r="FO91" s="23"/>
      <c r="FP91" s="23"/>
      <c r="FQ91" s="23"/>
      <c r="FR91" s="23"/>
      <c r="FS91" s="23"/>
      <c r="FT91" s="23"/>
      <c r="FU91" s="23"/>
      <c r="FV91" s="23"/>
      <c r="FW91" s="23"/>
      <c r="FX91" s="23"/>
      <c r="FY91" s="23"/>
      <c r="FZ91" s="23"/>
      <c r="GA91" s="23"/>
      <c r="GB91" s="23"/>
      <c r="GC91" s="23"/>
      <c r="GD91" s="23"/>
      <c r="GE91" s="23"/>
      <c r="GF91" s="23"/>
      <c r="GG91" s="23"/>
      <c r="GH91" s="23"/>
      <c r="GI91" s="23"/>
      <c r="GJ91" s="23"/>
      <c r="GK91" s="23"/>
      <c r="GL91" s="23"/>
      <c r="GM91" s="23"/>
      <c r="GN91" s="23"/>
      <c r="GO91" s="23"/>
      <c r="GP91" s="23"/>
      <c r="GQ91" s="23"/>
      <c r="GR91" s="23"/>
      <c r="GS91" s="23"/>
      <c r="GT91" s="23"/>
      <c r="GU91" s="23"/>
      <c r="GV91" s="23"/>
      <c r="GW91" s="23"/>
      <c r="GX91" s="23"/>
      <c r="GY91" s="23"/>
      <c r="GZ91" s="23"/>
      <c r="HA91" s="23"/>
      <c r="HB91" s="23"/>
      <c r="HC91" s="23"/>
      <c r="HD91" s="23"/>
      <c r="HE91" s="23"/>
      <c r="HF91" s="23"/>
      <c r="HG91" s="23"/>
      <c r="HH91" s="23"/>
      <c r="HI91" s="23"/>
      <c r="HJ91" s="23"/>
      <c r="HK91" s="23"/>
      <c r="HL91" s="23"/>
      <c r="HM91" s="23"/>
      <c r="HN91" s="23"/>
      <c r="HO91" s="23"/>
      <c r="HP91" s="23"/>
      <c r="HQ91" s="23"/>
      <c r="HR91" s="23"/>
      <c r="HS91" s="23"/>
      <c r="HT91" s="23"/>
      <c r="HU91" s="23"/>
      <c r="HV91" s="23"/>
      <c r="HW91" s="23"/>
      <c r="HX91" s="23"/>
      <c r="HY91" s="23"/>
      <c r="HZ91" s="23"/>
      <c r="IA91" s="23"/>
      <c r="IB91" s="23"/>
      <c r="IC91" s="23"/>
      <c r="ID91" s="23"/>
      <c r="IE91" s="23"/>
      <c r="IF91" s="23"/>
      <c r="IG91" s="23"/>
      <c r="IH91" s="23"/>
      <c r="II91" s="23"/>
      <c r="IJ91" s="23"/>
      <c r="IK91" s="23"/>
      <c r="IL91" s="23"/>
      <c r="IM91" s="23"/>
      <c r="IN91" s="23"/>
      <c r="IO91" s="23"/>
      <c r="IP91" s="23"/>
      <c r="IQ91" s="23"/>
    </row>
    <row r="92" spans="10:251">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23"/>
      <c r="DD92" s="23"/>
      <c r="DE92" s="23"/>
      <c r="DF92" s="23"/>
      <c r="DG92" s="23"/>
      <c r="DH92" s="23"/>
      <c r="DI92" s="23"/>
      <c r="DJ92" s="23"/>
      <c r="DK92" s="23"/>
      <c r="DL92" s="23"/>
      <c r="DM92" s="23"/>
      <c r="DN92" s="23"/>
      <c r="DO92" s="23"/>
      <c r="DP92" s="23"/>
      <c r="DQ92" s="23"/>
      <c r="DR92" s="23"/>
      <c r="DS92" s="23"/>
      <c r="DT92" s="23"/>
      <c r="DU92" s="23"/>
      <c r="DV92" s="23"/>
      <c r="DW92" s="23"/>
      <c r="DX92" s="23"/>
      <c r="DY92" s="23"/>
      <c r="DZ92" s="23"/>
      <c r="EA92" s="23"/>
      <c r="EB92" s="23"/>
      <c r="EC92" s="23"/>
      <c r="ED92" s="23"/>
      <c r="EE92" s="23"/>
      <c r="EF92" s="23"/>
      <c r="EG92" s="23"/>
      <c r="EH92" s="23"/>
      <c r="EI92" s="23"/>
      <c r="EJ92" s="23"/>
      <c r="EK92" s="23"/>
      <c r="EL92" s="23"/>
      <c r="EM92" s="23"/>
      <c r="EN92" s="23"/>
      <c r="EO92" s="23"/>
      <c r="EP92" s="23"/>
      <c r="EQ92" s="23"/>
      <c r="ER92" s="23"/>
      <c r="ES92" s="23"/>
      <c r="ET92" s="23"/>
      <c r="EU92" s="23"/>
      <c r="EV92" s="23"/>
      <c r="EW92" s="23"/>
      <c r="EX92" s="23"/>
      <c r="EY92" s="23"/>
      <c r="EZ92" s="23"/>
      <c r="FA92" s="23"/>
      <c r="FB92" s="23"/>
      <c r="FC92" s="23"/>
      <c r="FD92" s="23"/>
      <c r="FE92" s="23"/>
      <c r="FF92" s="23"/>
      <c r="FG92" s="23"/>
      <c r="FH92" s="23"/>
      <c r="FI92" s="23"/>
      <c r="FJ92" s="23"/>
      <c r="FK92" s="23"/>
      <c r="FL92" s="23"/>
      <c r="FM92" s="23"/>
      <c r="FN92" s="23"/>
      <c r="FO92" s="23"/>
      <c r="FP92" s="23"/>
      <c r="FQ92" s="23"/>
      <c r="FR92" s="23"/>
      <c r="FS92" s="23"/>
      <c r="FT92" s="23"/>
      <c r="FU92" s="23"/>
      <c r="FV92" s="23"/>
      <c r="FW92" s="23"/>
      <c r="FX92" s="23"/>
      <c r="FY92" s="23"/>
      <c r="FZ92" s="23"/>
      <c r="GA92" s="23"/>
      <c r="GB92" s="23"/>
      <c r="GC92" s="23"/>
      <c r="GD92" s="23"/>
      <c r="GE92" s="23"/>
      <c r="GF92" s="23"/>
      <c r="GG92" s="23"/>
      <c r="GH92" s="23"/>
      <c r="GI92" s="23"/>
      <c r="GJ92" s="23"/>
      <c r="GK92" s="23"/>
      <c r="GL92" s="23"/>
      <c r="GM92" s="23"/>
      <c r="GN92" s="23"/>
      <c r="GO92" s="23"/>
      <c r="GP92" s="23"/>
      <c r="GQ92" s="23"/>
      <c r="GR92" s="23"/>
      <c r="GS92" s="23"/>
      <c r="GT92" s="23"/>
      <c r="GU92" s="23"/>
      <c r="GV92" s="23"/>
      <c r="GW92" s="23"/>
      <c r="GX92" s="23"/>
      <c r="GY92" s="23"/>
      <c r="GZ92" s="23"/>
      <c r="HA92" s="23"/>
      <c r="HB92" s="23"/>
      <c r="HC92" s="23"/>
      <c r="HD92" s="23"/>
      <c r="HE92" s="23"/>
      <c r="HF92" s="23"/>
      <c r="HG92" s="23"/>
      <c r="HH92" s="23"/>
      <c r="HI92" s="23"/>
      <c r="HJ92" s="23"/>
      <c r="HK92" s="23"/>
      <c r="HL92" s="23"/>
      <c r="HM92" s="23"/>
      <c r="HN92" s="23"/>
      <c r="HO92" s="23"/>
      <c r="HP92" s="23"/>
      <c r="HQ92" s="23"/>
      <c r="HR92" s="23"/>
      <c r="HS92" s="23"/>
      <c r="HT92" s="23"/>
      <c r="HU92" s="23"/>
      <c r="HV92" s="23"/>
      <c r="HW92" s="23"/>
      <c r="HX92" s="23"/>
      <c r="HY92" s="23"/>
      <c r="HZ92" s="23"/>
      <c r="IA92" s="23"/>
      <c r="IB92" s="23"/>
      <c r="IC92" s="23"/>
      <c r="ID92" s="23"/>
      <c r="IE92" s="23"/>
      <c r="IF92" s="23"/>
      <c r="IG92" s="23"/>
      <c r="IH92" s="23"/>
      <c r="II92" s="23"/>
      <c r="IJ92" s="23"/>
      <c r="IK92" s="23"/>
      <c r="IL92" s="23"/>
      <c r="IM92" s="23"/>
      <c r="IN92" s="23"/>
      <c r="IO92" s="23"/>
      <c r="IP92" s="23"/>
      <c r="IQ92" s="23"/>
    </row>
    <row r="93" spans="10:251">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3"/>
      <c r="DS93" s="23"/>
      <c r="DT93" s="23"/>
      <c r="DU93" s="23"/>
      <c r="DV93" s="23"/>
      <c r="DW93" s="23"/>
      <c r="DX93" s="23"/>
      <c r="DY93" s="23"/>
      <c r="DZ93" s="23"/>
      <c r="EA93" s="23"/>
      <c r="EB93" s="23"/>
      <c r="EC93" s="23"/>
      <c r="ED93" s="23"/>
      <c r="EE93" s="23"/>
      <c r="EF93" s="23"/>
      <c r="EG93" s="23"/>
      <c r="EH93" s="23"/>
      <c r="EI93" s="23"/>
      <c r="EJ93" s="23"/>
      <c r="EK93" s="23"/>
      <c r="EL93" s="23"/>
      <c r="EM93" s="23"/>
      <c r="EN93" s="23"/>
      <c r="EO93" s="23"/>
      <c r="EP93" s="23"/>
      <c r="EQ93" s="23"/>
      <c r="ER93" s="23"/>
      <c r="ES93" s="23"/>
      <c r="ET93" s="23"/>
      <c r="EU93" s="23"/>
      <c r="EV93" s="23"/>
      <c r="EW93" s="23"/>
      <c r="EX93" s="23"/>
      <c r="EY93" s="23"/>
      <c r="EZ93" s="23"/>
      <c r="FA93" s="23"/>
      <c r="FB93" s="23"/>
      <c r="FC93" s="23"/>
      <c r="FD93" s="23"/>
      <c r="FE93" s="23"/>
      <c r="FF93" s="23"/>
      <c r="FG93" s="23"/>
      <c r="FH93" s="23"/>
      <c r="FI93" s="23"/>
      <c r="FJ93" s="23"/>
      <c r="FK93" s="23"/>
      <c r="FL93" s="23"/>
      <c r="FM93" s="23"/>
      <c r="FN93" s="23"/>
      <c r="FO93" s="23"/>
      <c r="FP93" s="23"/>
      <c r="FQ93" s="23"/>
      <c r="FR93" s="23"/>
      <c r="FS93" s="23"/>
      <c r="FT93" s="23"/>
      <c r="FU93" s="23"/>
      <c r="FV93" s="23"/>
      <c r="FW93" s="23"/>
      <c r="FX93" s="23"/>
      <c r="FY93" s="23"/>
      <c r="FZ93" s="23"/>
      <c r="GA93" s="23"/>
      <c r="GB93" s="23"/>
      <c r="GC93" s="23"/>
      <c r="GD93" s="23"/>
      <c r="GE93" s="23"/>
      <c r="GF93" s="23"/>
      <c r="GG93" s="23"/>
      <c r="GH93" s="23"/>
      <c r="GI93" s="23"/>
      <c r="GJ93" s="23"/>
      <c r="GK93" s="23"/>
      <c r="GL93" s="23"/>
      <c r="GM93" s="23"/>
      <c r="GN93" s="23"/>
      <c r="GO93" s="23"/>
      <c r="GP93" s="23"/>
      <c r="GQ93" s="23"/>
      <c r="GR93" s="23"/>
      <c r="GS93" s="23"/>
      <c r="GT93" s="23"/>
      <c r="GU93" s="23"/>
      <c r="GV93" s="23"/>
      <c r="GW93" s="23"/>
      <c r="GX93" s="23"/>
      <c r="GY93" s="23"/>
      <c r="GZ93" s="23"/>
      <c r="HA93" s="23"/>
      <c r="HB93" s="23"/>
      <c r="HC93" s="23"/>
      <c r="HD93" s="23"/>
      <c r="HE93" s="23"/>
      <c r="HF93" s="23"/>
      <c r="HG93" s="23"/>
      <c r="HH93" s="23"/>
      <c r="HI93" s="23"/>
      <c r="HJ93" s="23"/>
      <c r="HK93" s="23"/>
      <c r="HL93" s="23"/>
      <c r="HM93" s="23"/>
      <c r="HN93" s="23"/>
      <c r="HO93" s="23"/>
      <c r="HP93" s="23"/>
      <c r="HQ93" s="23"/>
      <c r="HR93" s="23"/>
      <c r="HS93" s="23"/>
      <c r="HT93" s="23"/>
      <c r="HU93" s="23"/>
      <c r="HV93" s="23"/>
      <c r="HW93" s="23"/>
      <c r="HX93" s="23"/>
      <c r="HY93" s="23"/>
      <c r="HZ93" s="23"/>
      <c r="IA93" s="23"/>
      <c r="IB93" s="23"/>
      <c r="IC93" s="23"/>
      <c r="ID93" s="23"/>
      <c r="IE93" s="23"/>
      <c r="IF93" s="23"/>
      <c r="IG93" s="23"/>
      <c r="IH93" s="23"/>
      <c r="II93" s="23"/>
      <c r="IJ93" s="23"/>
      <c r="IK93" s="23"/>
      <c r="IL93" s="23"/>
      <c r="IM93" s="23"/>
      <c r="IN93" s="23"/>
      <c r="IO93" s="23"/>
      <c r="IP93" s="23"/>
      <c r="IQ93" s="23"/>
    </row>
    <row r="94" spans="10:251">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3"/>
      <c r="DS94" s="23"/>
      <c r="DT94" s="23"/>
      <c r="DU94" s="23"/>
      <c r="DV94" s="23"/>
      <c r="DW94" s="23"/>
      <c r="DX94" s="23"/>
      <c r="DY94" s="23"/>
      <c r="DZ94" s="23"/>
      <c r="EA94" s="23"/>
      <c r="EB94" s="23"/>
      <c r="EC94" s="23"/>
      <c r="ED94" s="23"/>
      <c r="EE94" s="23"/>
      <c r="EF94" s="23"/>
      <c r="EG94" s="23"/>
      <c r="EH94" s="23"/>
      <c r="EI94" s="23"/>
      <c r="EJ94" s="23"/>
      <c r="EK94" s="23"/>
      <c r="EL94" s="23"/>
      <c r="EM94" s="23"/>
      <c r="EN94" s="23"/>
      <c r="EO94" s="23"/>
      <c r="EP94" s="23"/>
      <c r="EQ94" s="23"/>
      <c r="ER94" s="23"/>
      <c r="ES94" s="23"/>
      <c r="ET94" s="23"/>
      <c r="EU94" s="23"/>
      <c r="EV94" s="23"/>
      <c r="EW94" s="23"/>
      <c r="EX94" s="23"/>
      <c r="EY94" s="23"/>
      <c r="EZ94" s="23"/>
      <c r="FA94" s="23"/>
      <c r="FB94" s="23"/>
      <c r="FC94" s="23"/>
      <c r="FD94" s="23"/>
      <c r="FE94" s="23"/>
      <c r="FF94" s="23"/>
      <c r="FG94" s="23"/>
      <c r="FH94" s="23"/>
      <c r="FI94" s="23"/>
      <c r="FJ94" s="23"/>
      <c r="FK94" s="23"/>
      <c r="FL94" s="23"/>
      <c r="FM94" s="23"/>
      <c r="FN94" s="23"/>
      <c r="FO94" s="23"/>
      <c r="FP94" s="23"/>
      <c r="FQ94" s="23"/>
      <c r="FR94" s="23"/>
      <c r="FS94" s="23"/>
      <c r="FT94" s="23"/>
      <c r="FU94" s="23"/>
      <c r="FV94" s="23"/>
      <c r="FW94" s="23"/>
      <c r="FX94" s="23"/>
      <c r="FY94" s="23"/>
      <c r="FZ94" s="23"/>
      <c r="GA94" s="23"/>
      <c r="GB94" s="23"/>
      <c r="GC94" s="23"/>
      <c r="GD94" s="23"/>
      <c r="GE94" s="23"/>
      <c r="GF94" s="23"/>
      <c r="GG94" s="23"/>
      <c r="GH94" s="23"/>
      <c r="GI94" s="23"/>
      <c r="GJ94" s="23"/>
      <c r="GK94" s="23"/>
      <c r="GL94" s="23"/>
      <c r="GM94" s="23"/>
      <c r="GN94" s="23"/>
      <c r="GO94" s="23"/>
      <c r="GP94" s="23"/>
      <c r="GQ94" s="23"/>
      <c r="GR94" s="23"/>
      <c r="GS94" s="23"/>
      <c r="GT94" s="23"/>
      <c r="GU94" s="23"/>
      <c r="GV94" s="23"/>
      <c r="GW94" s="23"/>
      <c r="GX94" s="23"/>
      <c r="GY94" s="23"/>
      <c r="GZ94" s="23"/>
      <c r="HA94" s="23"/>
      <c r="HB94" s="23"/>
      <c r="HC94" s="23"/>
      <c r="HD94" s="23"/>
      <c r="HE94" s="23"/>
      <c r="HF94" s="23"/>
      <c r="HG94" s="23"/>
      <c r="HH94" s="23"/>
      <c r="HI94" s="23"/>
      <c r="HJ94" s="23"/>
      <c r="HK94" s="23"/>
      <c r="HL94" s="23"/>
      <c r="HM94" s="23"/>
      <c r="HN94" s="23"/>
      <c r="HO94" s="23"/>
      <c r="HP94" s="23"/>
      <c r="HQ94" s="23"/>
      <c r="HR94" s="23"/>
      <c r="HS94" s="23"/>
      <c r="HT94" s="23"/>
      <c r="HU94" s="23"/>
      <c r="HV94" s="23"/>
      <c r="HW94" s="23"/>
      <c r="HX94" s="23"/>
      <c r="HY94" s="23"/>
      <c r="HZ94" s="23"/>
      <c r="IA94" s="23"/>
      <c r="IB94" s="23"/>
      <c r="IC94" s="23"/>
      <c r="ID94" s="23"/>
      <c r="IE94" s="23"/>
      <c r="IF94" s="23"/>
      <c r="IG94" s="23"/>
      <c r="IH94" s="23"/>
      <c r="II94" s="23"/>
      <c r="IJ94" s="23"/>
      <c r="IK94" s="23"/>
      <c r="IL94" s="23"/>
      <c r="IM94" s="23"/>
      <c r="IN94" s="23"/>
      <c r="IO94" s="23"/>
      <c r="IP94" s="23"/>
      <c r="IQ94" s="23"/>
    </row>
    <row r="95" spans="10:251">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23"/>
      <c r="CZ95" s="23"/>
      <c r="DA95" s="23"/>
      <c r="DB95" s="23"/>
      <c r="DC95" s="23"/>
      <c r="DD95" s="23"/>
      <c r="DE95" s="23"/>
      <c r="DF95" s="23"/>
      <c r="DG95" s="23"/>
      <c r="DH95" s="23"/>
      <c r="DI95" s="23"/>
      <c r="DJ95" s="23"/>
      <c r="DK95" s="23"/>
      <c r="DL95" s="23"/>
      <c r="DM95" s="23"/>
      <c r="DN95" s="23"/>
      <c r="DO95" s="23"/>
      <c r="DP95" s="23"/>
      <c r="DQ95" s="23"/>
      <c r="DR95" s="23"/>
      <c r="DS95" s="23"/>
      <c r="DT95" s="23"/>
      <c r="DU95" s="23"/>
      <c r="DV95" s="23"/>
      <c r="DW95" s="23"/>
      <c r="DX95" s="23"/>
      <c r="DY95" s="23"/>
      <c r="DZ95" s="23"/>
      <c r="EA95" s="23"/>
      <c r="EB95" s="23"/>
      <c r="EC95" s="23"/>
      <c r="ED95" s="23"/>
      <c r="EE95" s="23"/>
      <c r="EF95" s="23"/>
      <c r="EG95" s="23"/>
      <c r="EH95" s="23"/>
      <c r="EI95" s="23"/>
      <c r="EJ95" s="23"/>
      <c r="EK95" s="23"/>
      <c r="EL95" s="23"/>
      <c r="EM95" s="23"/>
      <c r="EN95" s="23"/>
      <c r="EO95" s="23"/>
      <c r="EP95" s="23"/>
      <c r="EQ95" s="23"/>
      <c r="ER95" s="23"/>
      <c r="ES95" s="23"/>
      <c r="ET95" s="23"/>
      <c r="EU95" s="23"/>
      <c r="EV95" s="23"/>
      <c r="EW95" s="23"/>
      <c r="EX95" s="23"/>
      <c r="EY95" s="23"/>
      <c r="EZ95" s="23"/>
      <c r="FA95" s="23"/>
      <c r="FB95" s="23"/>
      <c r="FC95" s="23"/>
      <c r="FD95" s="23"/>
      <c r="FE95" s="23"/>
      <c r="FF95" s="23"/>
      <c r="FG95" s="23"/>
      <c r="FH95" s="23"/>
      <c r="FI95" s="23"/>
      <c r="FJ95" s="23"/>
      <c r="FK95" s="23"/>
      <c r="FL95" s="23"/>
      <c r="FM95" s="23"/>
      <c r="FN95" s="23"/>
      <c r="FO95" s="23"/>
      <c r="FP95" s="23"/>
      <c r="FQ95" s="23"/>
      <c r="FR95" s="23"/>
      <c r="FS95" s="23"/>
      <c r="FT95" s="23"/>
      <c r="FU95" s="23"/>
      <c r="FV95" s="23"/>
      <c r="FW95" s="23"/>
      <c r="FX95" s="23"/>
      <c r="FY95" s="23"/>
      <c r="FZ95" s="23"/>
      <c r="GA95" s="23"/>
      <c r="GB95" s="23"/>
      <c r="GC95" s="23"/>
      <c r="GD95" s="23"/>
      <c r="GE95" s="23"/>
      <c r="GF95" s="23"/>
      <c r="GG95" s="23"/>
      <c r="GH95" s="23"/>
      <c r="GI95" s="23"/>
      <c r="GJ95" s="23"/>
      <c r="GK95" s="23"/>
      <c r="GL95" s="23"/>
      <c r="GM95" s="23"/>
      <c r="GN95" s="23"/>
      <c r="GO95" s="23"/>
      <c r="GP95" s="23"/>
      <c r="GQ95" s="23"/>
      <c r="GR95" s="23"/>
      <c r="GS95" s="23"/>
      <c r="GT95" s="23"/>
      <c r="GU95" s="23"/>
      <c r="GV95" s="23"/>
      <c r="GW95" s="23"/>
      <c r="GX95" s="23"/>
      <c r="GY95" s="23"/>
      <c r="GZ95" s="23"/>
      <c r="HA95" s="23"/>
      <c r="HB95" s="23"/>
      <c r="HC95" s="23"/>
      <c r="HD95" s="23"/>
      <c r="HE95" s="23"/>
      <c r="HF95" s="23"/>
      <c r="HG95" s="23"/>
      <c r="HH95" s="23"/>
      <c r="HI95" s="23"/>
      <c r="HJ95" s="23"/>
      <c r="HK95" s="23"/>
      <c r="HL95" s="23"/>
      <c r="HM95" s="23"/>
      <c r="HN95" s="23"/>
      <c r="HO95" s="23"/>
      <c r="HP95" s="23"/>
      <c r="HQ95" s="23"/>
      <c r="HR95" s="23"/>
      <c r="HS95" s="23"/>
      <c r="HT95" s="23"/>
      <c r="HU95" s="23"/>
      <c r="HV95" s="23"/>
      <c r="HW95" s="23"/>
      <c r="HX95" s="23"/>
      <c r="HY95" s="23"/>
      <c r="HZ95" s="23"/>
      <c r="IA95" s="23"/>
      <c r="IB95" s="23"/>
      <c r="IC95" s="23"/>
      <c r="ID95" s="23"/>
      <c r="IE95" s="23"/>
      <c r="IF95" s="23"/>
      <c r="IG95" s="23"/>
      <c r="IH95" s="23"/>
      <c r="II95" s="23"/>
      <c r="IJ95" s="23"/>
      <c r="IK95" s="23"/>
      <c r="IL95" s="23"/>
      <c r="IM95" s="23"/>
      <c r="IN95" s="23"/>
      <c r="IO95" s="23"/>
      <c r="IP95" s="23"/>
      <c r="IQ95" s="23"/>
    </row>
    <row r="96" spans="10:251">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c r="DQ96" s="23"/>
      <c r="DR96" s="23"/>
      <c r="DS96" s="23"/>
      <c r="DT96" s="23"/>
      <c r="DU96" s="23"/>
      <c r="DV96" s="23"/>
      <c r="DW96" s="23"/>
      <c r="DX96" s="23"/>
      <c r="DY96" s="23"/>
      <c r="DZ96" s="23"/>
      <c r="EA96" s="23"/>
      <c r="EB96" s="23"/>
      <c r="EC96" s="23"/>
      <c r="ED96" s="23"/>
      <c r="EE96" s="23"/>
      <c r="EF96" s="23"/>
      <c r="EG96" s="23"/>
      <c r="EH96" s="23"/>
      <c r="EI96" s="23"/>
      <c r="EJ96" s="23"/>
      <c r="EK96" s="23"/>
      <c r="EL96" s="23"/>
      <c r="EM96" s="23"/>
      <c r="EN96" s="23"/>
      <c r="EO96" s="23"/>
      <c r="EP96" s="23"/>
      <c r="EQ96" s="23"/>
      <c r="ER96" s="23"/>
      <c r="ES96" s="23"/>
      <c r="ET96" s="23"/>
      <c r="EU96" s="23"/>
      <c r="EV96" s="23"/>
      <c r="EW96" s="23"/>
      <c r="EX96" s="23"/>
      <c r="EY96" s="23"/>
      <c r="EZ96" s="23"/>
      <c r="FA96" s="23"/>
      <c r="FB96" s="23"/>
      <c r="FC96" s="23"/>
      <c r="FD96" s="23"/>
      <c r="FE96" s="23"/>
      <c r="FF96" s="23"/>
      <c r="FG96" s="23"/>
      <c r="FH96" s="23"/>
      <c r="FI96" s="23"/>
      <c r="FJ96" s="23"/>
      <c r="FK96" s="23"/>
      <c r="FL96" s="23"/>
      <c r="FM96" s="23"/>
      <c r="FN96" s="23"/>
      <c r="FO96" s="23"/>
      <c r="FP96" s="23"/>
      <c r="FQ96" s="23"/>
      <c r="FR96" s="23"/>
      <c r="FS96" s="23"/>
      <c r="FT96" s="23"/>
      <c r="FU96" s="23"/>
      <c r="FV96" s="23"/>
      <c r="FW96" s="23"/>
      <c r="FX96" s="23"/>
      <c r="FY96" s="23"/>
      <c r="FZ96" s="23"/>
      <c r="GA96" s="23"/>
      <c r="GB96" s="23"/>
      <c r="GC96" s="23"/>
      <c r="GD96" s="23"/>
      <c r="GE96" s="23"/>
      <c r="GF96" s="23"/>
      <c r="GG96" s="23"/>
      <c r="GH96" s="23"/>
      <c r="GI96" s="23"/>
      <c r="GJ96" s="23"/>
      <c r="GK96" s="23"/>
      <c r="GL96" s="23"/>
      <c r="GM96" s="23"/>
      <c r="GN96" s="23"/>
      <c r="GO96" s="23"/>
      <c r="GP96" s="23"/>
      <c r="GQ96" s="23"/>
      <c r="GR96" s="23"/>
      <c r="GS96" s="23"/>
      <c r="GT96" s="23"/>
      <c r="GU96" s="23"/>
      <c r="GV96" s="23"/>
      <c r="GW96" s="23"/>
      <c r="GX96" s="23"/>
      <c r="GY96" s="23"/>
      <c r="GZ96" s="23"/>
      <c r="HA96" s="23"/>
      <c r="HB96" s="23"/>
      <c r="HC96" s="23"/>
      <c r="HD96" s="23"/>
      <c r="HE96" s="23"/>
      <c r="HF96" s="23"/>
      <c r="HG96" s="23"/>
      <c r="HH96" s="23"/>
      <c r="HI96" s="23"/>
      <c r="HJ96" s="23"/>
      <c r="HK96" s="23"/>
      <c r="HL96" s="23"/>
      <c r="HM96" s="23"/>
      <c r="HN96" s="23"/>
      <c r="HO96" s="23"/>
      <c r="HP96" s="23"/>
      <c r="HQ96" s="23"/>
      <c r="HR96" s="23"/>
      <c r="HS96" s="23"/>
      <c r="HT96" s="23"/>
      <c r="HU96" s="23"/>
      <c r="HV96" s="23"/>
      <c r="HW96" s="23"/>
      <c r="HX96" s="23"/>
      <c r="HY96" s="23"/>
      <c r="HZ96" s="23"/>
      <c r="IA96" s="23"/>
      <c r="IB96" s="23"/>
      <c r="IC96" s="23"/>
      <c r="ID96" s="23"/>
      <c r="IE96" s="23"/>
      <c r="IF96" s="23"/>
      <c r="IG96" s="23"/>
      <c r="IH96" s="23"/>
      <c r="II96" s="23"/>
      <c r="IJ96" s="23"/>
      <c r="IK96" s="23"/>
      <c r="IL96" s="23"/>
      <c r="IM96" s="23"/>
      <c r="IN96" s="23"/>
      <c r="IO96" s="23"/>
      <c r="IP96" s="23"/>
      <c r="IQ96" s="23"/>
    </row>
    <row r="97" spans="10:251">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c r="BS97" s="23"/>
      <c r="BT97" s="23"/>
      <c r="BU97" s="23"/>
      <c r="BV97" s="23"/>
      <c r="BW97" s="23"/>
      <c r="BX97" s="23"/>
      <c r="BY97" s="23"/>
      <c r="BZ97" s="23"/>
      <c r="CA97" s="23"/>
      <c r="CB97" s="23"/>
      <c r="CC97" s="23"/>
      <c r="CD97" s="23"/>
      <c r="CE97" s="23"/>
      <c r="CF97" s="23"/>
      <c r="CG97" s="23"/>
      <c r="CH97" s="23"/>
      <c r="CI97" s="23"/>
      <c r="CJ97" s="23"/>
      <c r="CK97" s="23"/>
      <c r="CL97" s="23"/>
      <c r="CM97" s="23"/>
      <c r="CN97" s="23"/>
      <c r="CO97" s="23"/>
      <c r="CP97" s="23"/>
      <c r="CQ97" s="23"/>
      <c r="CR97" s="23"/>
      <c r="CS97" s="23"/>
      <c r="CT97" s="23"/>
      <c r="CU97" s="23"/>
      <c r="CV97" s="23"/>
      <c r="CW97" s="23"/>
      <c r="CX97" s="23"/>
      <c r="CY97" s="23"/>
      <c r="CZ97" s="23"/>
      <c r="DA97" s="23"/>
      <c r="DB97" s="23"/>
      <c r="DC97" s="23"/>
      <c r="DD97" s="23"/>
      <c r="DE97" s="23"/>
      <c r="DF97" s="23"/>
      <c r="DG97" s="23"/>
      <c r="DH97" s="23"/>
      <c r="DI97" s="23"/>
      <c r="DJ97" s="23"/>
      <c r="DK97" s="23"/>
      <c r="DL97" s="23"/>
      <c r="DM97" s="23"/>
      <c r="DN97" s="23"/>
      <c r="DO97" s="23"/>
      <c r="DP97" s="23"/>
      <c r="DQ97" s="23"/>
      <c r="DR97" s="23"/>
      <c r="DS97" s="23"/>
      <c r="DT97" s="23"/>
      <c r="DU97" s="23"/>
      <c r="DV97" s="23"/>
      <c r="DW97" s="23"/>
      <c r="DX97" s="23"/>
      <c r="DY97" s="23"/>
      <c r="DZ97" s="23"/>
      <c r="EA97" s="23"/>
      <c r="EB97" s="23"/>
      <c r="EC97" s="23"/>
      <c r="ED97" s="23"/>
      <c r="EE97" s="23"/>
      <c r="EF97" s="23"/>
      <c r="EG97" s="23"/>
      <c r="EH97" s="23"/>
      <c r="EI97" s="23"/>
      <c r="EJ97" s="23"/>
      <c r="EK97" s="23"/>
      <c r="EL97" s="23"/>
      <c r="EM97" s="23"/>
      <c r="EN97" s="23"/>
      <c r="EO97" s="23"/>
      <c r="EP97" s="23"/>
      <c r="EQ97" s="23"/>
      <c r="ER97" s="23"/>
      <c r="ES97" s="23"/>
      <c r="ET97" s="23"/>
      <c r="EU97" s="23"/>
      <c r="EV97" s="23"/>
      <c r="EW97" s="23"/>
      <c r="EX97" s="23"/>
      <c r="EY97" s="23"/>
      <c r="EZ97" s="23"/>
      <c r="FA97" s="23"/>
      <c r="FB97" s="23"/>
      <c r="FC97" s="23"/>
      <c r="FD97" s="23"/>
      <c r="FE97" s="23"/>
      <c r="FF97" s="23"/>
      <c r="FG97" s="23"/>
      <c r="FH97" s="23"/>
      <c r="FI97" s="23"/>
      <c r="FJ97" s="23"/>
      <c r="FK97" s="23"/>
      <c r="FL97" s="23"/>
      <c r="FM97" s="23"/>
      <c r="FN97" s="23"/>
      <c r="FO97" s="23"/>
      <c r="FP97" s="23"/>
      <c r="FQ97" s="23"/>
      <c r="FR97" s="23"/>
      <c r="FS97" s="23"/>
      <c r="FT97" s="23"/>
      <c r="FU97" s="23"/>
      <c r="FV97" s="23"/>
      <c r="FW97" s="23"/>
      <c r="FX97" s="23"/>
      <c r="FY97" s="23"/>
      <c r="FZ97" s="23"/>
      <c r="GA97" s="23"/>
      <c r="GB97" s="23"/>
      <c r="GC97" s="23"/>
      <c r="GD97" s="23"/>
      <c r="GE97" s="23"/>
      <c r="GF97" s="23"/>
      <c r="GG97" s="23"/>
      <c r="GH97" s="23"/>
      <c r="GI97" s="23"/>
      <c r="GJ97" s="23"/>
      <c r="GK97" s="23"/>
      <c r="GL97" s="23"/>
      <c r="GM97" s="23"/>
      <c r="GN97" s="23"/>
      <c r="GO97" s="23"/>
      <c r="GP97" s="23"/>
      <c r="GQ97" s="23"/>
      <c r="GR97" s="23"/>
      <c r="GS97" s="23"/>
      <c r="GT97" s="23"/>
      <c r="GU97" s="23"/>
      <c r="GV97" s="23"/>
      <c r="GW97" s="23"/>
      <c r="GX97" s="23"/>
      <c r="GY97" s="23"/>
      <c r="GZ97" s="23"/>
      <c r="HA97" s="23"/>
      <c r="HB97" s="23"/>
      <c r="HC97" s="23"/>
      <c r="HD97" s="23"/>
      <c r="HE97" s="23"/>
      <c r="HF97" s="23"/>
      <c r="HG97" s="23"/>
      <c r="HH97" s="23"/>
      <c r="HI97" s="23"/>
      <c r="HJ97" s="23"/>
      <c r="HK97" s="23"/>
      <c r="HL97" s="23"/>
      <c r="HM97" s="23"/>
      <c r="HN97" s="23"/>
      <c r="HO97" s="23"/>
      <c r="HP97" s="23"/>
      <c r="HQ97" s="23"/>
      <c r="HR97" s="23"/>
      <c r="HS97" s="23"/>
      <c r="HT97" s="23"/>
      <c r="HU97" s="23"/>
      <c r="HV97" s="23"/>
      <c r="HW97" s="23"/>
      <c r="HX97" s="23"/>
      <c r="HY97" s="23"/>
      <c r="HZ97" s="23"/>
      <c r="IA97" s="23"/>
      <c r="IB97" s="23"/>
      <c r="IC97" s="23"/>
      <c r="ID97" s="23"/>
      <c r="IE97" s="23"/>
      <c r="IF97" s="23"/>
      <c r="IG97" s="23"/>
      <c r="IH97" s="23"/>
      <c r="II97" s="23"/>
      <c r="IJ97" s="23"/>
      <c r="IK97" s="23"/>
      <c r="IL97" s="23"/>
      <c r="IM97" s="23"/>
      <c r="IN97" s="23"/>
      <c r="IO97" s="23"/>
      <c r="IP97" s="23"/>
      <c r="IQ97" s="23"/>
    </row>
    <row r="98" spans="10:251">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c r="BS98" s="23"/>
      <c r="BT98" s="23"/>
      <c r="BU98" s="23"/>
      <c r="BV98" s="23"/>
      <c r="BW98" s="23"/>
      <c r="BX98" s="23"/>
      <c r="BY98" s="23"/>
      <c r="BZ98" s="23"/>
      <c r="CA98" s="23"/>
      <c r="CB98" s="23"/>
      <c r="CC98" s="23"/>
      <c r="CD98" s="23"/>
      <c r="CE98" s="23"/>
      <c r="CF98" s="23"/>
      <c r="CG98" s="23"/>
      <c r="CH98" s="23"/>
      <c r="CI98" s="23"/>
      <c r="CJ98" s="23"/>
      <c r="CK98" s="23"/>
      <c r="CL98" s="23"/>
      <c r="CM98" s="23"/>
      <c r="CN98" s="23"/>
      <c r="CO98" s="23"/>
      <c r="CP98" s="23"/>
      <c r="CQ98" s="23"/>
      <c r="CR98" s="23"/>
      <c r="CS98" s="23"/>
      <c r="CT98" s="23"/>
      <c r="CU98" s="23"/>
      <c r="CV98" s="23"/>
      <c r="CW98" s="23"/>
      <c r="CX98" s="23"/>
      <c r="CY98" s="23"/>
      <c r="CZ98" s="23"/>
      <c r="DA98" s="23"/>
      <c r="DB98" s="23"/>
      <c r="DC98" s="23"/>
      <c r="DD98" s="23"/>
      <c r="DE98" s="23"/>
      <c r="DF98" s="23"/>
      <c r="DG98" s="23"/>
      <c r="DH98" s="23"/>
      <c r="DI98" s="23"/>
      <c r="DJ98" s="23"/>
      <c r="DK98" s="23"/>
      <c r="DL98" s="23"/>
      <c r="DM98" s="23"/>
      <c r="DN98" s="23"/>
      <c r="DO98" s="23"/>
      <c r="DP98" s="23"/>
      <c r="DQ98" s="23"/>
      <c r="DR98" s="23"/>
      <c r="DS98" s="23"/>
      <c r="DT98" s="23"/>
      <c r="DU98" s="23"/>
      <c r="DV98" s="23"/>
      <c r="DW98" s="23"/>
      <c r="DX98" s="23"/>
      <c r="DY98" s="23"/>
      <c r="DZ98" s="23"/>
      <c r="EA98" s="23"/>
      <c r="EB98" s="23"/>
      <c r="EC98" s="23"/>
      <c r="ED98" s="23"/>
      <c r="EE98" s="23"/>
      <c r="EF98" s="23"/>
      <c r="EG98" s="23"/>
      <c r="EH98" s="23"/>
      <c r="EI98" s="23"/>
      <c r="EJ98" s="23"/>
      <c r="EK98" s="23"/>
      <c r="EL98" s="23"/>
      <c r="EM98" s="23"/>
      <c r="EN98" s="23"/>
      <c r="EO98" s="23"/>
      <c r="EP98" s="23"/>
      <c r="EQ98" s="23"/>
      <c r="ER98" s="23"/>
      <c r="ES98" s="23"/>
      <c r="ET98" s="23"/>
      <c r="EU98" s="23"/>
      <c r="EV98" s="23"/>
      <c r="EW98" s="23"/>
      <c r="EX98" s="23"/>
      <c r="EY98" s="23"/>
      <c r="EZ98" s="23"/>
      <c r="FA98" s="23"/>
      <c r="FB98" s="23"/>
      <c r="FC98" s="23"/>
      <c r="FD98" s="23"/>
      <c r="FE98" s="23"/>
      <c r="FF98" s="23"/>
      <c r="FG98" s="23"/>
      <c r="FH98" s="23"/>
      <c r="FI98" s="23"/>
      <c r="FJ98" s="23"/>
      <c r="FK98" s="23"/>
      <c r="FL98" s="23"/>
      <c r="FM98" s="23"/>
      <c r="FN98" s="23"/>
      <c r="FO98" s="23"/>
      <c r="FP98" s="23"/>
      <c r="FQ98" s="23"/>
      <c r="FR98" s="23"/>
      <c r="FS98" s="23"/>
      <c r="FT98" s="23"/>
      <c r="FU98" s="23"/>
      <c r="FV98" s="23"/>
      <c r="FW98" s="23"/>
      <c r="FX98" s="23"/>
      <c r="FY98" s="23"/>
      <c r="FZ98" s="23"/>
      <c r="GA98" s="23"/>
      <c r="GB98" s="23"/>
      <c r="GC98" s="23"/>
      <c r="GD98" s="23"/>
      <c r="GE98" s="23"/>
      <c r="GF98" s="23"/>
      <c r="GG98" s="23"/>
      <c r="GH98" s="23"/>
      <c r="GI98" s="23"/>
      <c r="GJ98" s="23"/>
      <c r="GK98" s="23"/>
      <c r="GL98" s="23"/>
      <c r="GM98" s="23"/>
      <c r="GN98" s="23"/>
      <c r="GO98" s="23"/>
      <c r="GP98" s="23"/>
      <c r="GQ98" s="23"/>
      <c r="GR98" s="23"/>
      <c r="GS98" s="23"/>
      <c r="GT98" s="23"/>
      <c r="GU98" s="23"/>
      <c r="GV98" s="23"/>
      <c r="GW98" s="23"/>
      <c r="GX98" s="23"/>
      <c r="GY98" s="23"/>
      <c r="GZ98" s="23"/>
      <c r="HA98" s="23"/>
      <c r="HB98" s="23"/>
      <c r="HC98" s="23"/>
      <c r="HD98" s="23"/>
      <c r="HE98" s="23"/>
      <c r="HF98" s="23"/>
      <c r="HG98" s="23"/>
      <c r="HH98" s="23"/>
      <c r="HI98" s="23"/>
      <c r="HJ98" s="23"/>
      <c r="HK98" s="23"/>
      <c r="HL98" s="23"/>
      <c r="HM98" s="23"/>
      <c r="HN98" s="23"/>
      <c r="HO98" s="23"/>
      <c r="HP98" s="23"/>
      <c r="HQ98" s="23"/>
      <c r="HR98" s="23"/>
      <c r="HS98" s="23"/>
      <c r="HT98" s="23"/>
      <c r="HU98" s="23"/>
      <c r="HV98" s="23"/>
      <c r="HW98" s="23"/>
      <c r="HX98" s="23"/>
      <c r="HY98" s="23"/>
      <c r="HZ98" s="23"/>
      <c r="IA98" s="23"/>
      <c r="IB98" s="23"/>
      <c r="IC98" s="23"/>
      <c r="ID98" s="23"/>
      <c r="IE98" s="23"/>
      <c r="IF98" s="23"/>
      <c r="IG98" s="23"/>
      <c r="IH98" s="23"/>
      <c r="II98" s="23"/>
      <c r="IJ98" s="23"/>
      <c r="IK98" s="23"/>
      <c r="IL98" s="23"/>
      <c r="IM98" s="23"/>
      <c r="IN98" s="23"/>
      <c r="IO98" s="23"/>
      <c r="IP98" s="23"/>
      <c r="IQ98" s="23"/>
    </row>
    <row r="99" spans="10:251">
      <c r="J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c r="BS99" s="23"/>
      <c r="BT99" s="23"/>
      <c r="BU99" s="23"/>
      <c r="BV99" s="23"/>
      <c r="BW99" s="23"/>
      <c r="BX99" s="23"/>
      <c r="BY99" s="23"/>
      <c r="BZ99" s="23"/>
      <c r="CA99" s="23"/>
      <c r="CB99" s="23"/>
      <c r="CC99" s="23"/>
      <c r="CD99" s="23"/>
      <c r="CE99" s="23"/>
      <c r="CF99" s="23"/>
      <c r="CG99" s="23"/>
      <c r="CH99" s="23"/>
      <c r="CI99" s="23"/>
      <c r="CJ99" s="23"/>
      <c r="CK99" s="23"/>
      <c r="CL99" s="23"/>
      <c r="CM99" s="23"/>
      <c r="CN99" s="23"/>
      <c r="CO99" s="23"/>
      <c r="CP99" s="23"/>
      <c r="CQ99" s="23"/>
      <c r="CR99" s="23"/>
      <c r="CS99" s="23"/>
      <c r="CT99" s="23"/>
      <c r="CU99" s="23"/>
      <c r="CV99" s="23"/>
      <c r="CW99" s="23"/>
      <c r="CX99" s="23"/>
      <c r="CY99" s="23"/>
      <c r="CZ99" s="23"/>
      <c r="DA99" s="23"/>
      <c r="DB99" s="23"/>
      <c r="DC99" s="23"/>
      <c r="DD99" s="23"/>
      <c r="DE99" s="23"/>
      <c r="DF99" s="23"/>
      <c r="DG99" s="23"/>
      <c r="DH99" s="23"/>
      <c r="DI99" s="23"/>
      <c r="DJ99" s="23"/>
      <c r="DK99" s="23"/>
      <c r="DL99" s="23"/>
      <c r="DM99" s="23"/>
      <c r="DN99" s="23"/>
      <c r="DO99" s="23"/>
      <c r="DP99" s="23"/>
      <c r="DQ99" s="23"/>
      <c r="DR99" s="23"/>
      <c r="DS99" s="23"/>
      <c r="DT99" s="23"/>
      <c r="DU99" s="23"/>
      <c r="DV99" s="23"/>
      <c r="DW99" s="23"/>
      <c r="DX99" s="23"/>
      <c r="DY99" s="23"/>
      <c r="DZ99" s="23"/>
      <c r="EA99" s="23"/>
      <c r="EB99" s="23"/>
      <c r="EC99" s="23"/>
      <c r="ED99" s="23"/>
      <c r="EE99" s="23"/>
      <c r="EF99" s="23"/>
      <c r="EG99" s="23"/>
      <c r="EH99" s="23"/>
      <c r="EI99" s="23"/>
      <c r="EJ99" s="23"/>
      <c r="EK99" s="23"/>
      <c r="EL99" s="23"/>
      <c r="EM99" s="23"/>
      <c r="EN99" s="23"/>
      <c r="EO99" s="23"/>
      <c r="EP99" s="23"/>
      <c r="EQ99" s="23"/>
      <c r="ER99" s="23"/>
      <c r="ES99" s="23"/>
      <c r="ET99" s="23"/>
      <c r="EU99" s="23"/>
      <c r="EV99" s="23"/>
      <c r="EW99" s="23"/>
      <c r="EX99" s="23"/>
      <c r="EY99" s="23"/>
      <c r="EZ99" s="23"/>
      <c r="FA99" s="23"/>
      <c r="FB99" s="23"/>
      <c r="FC99" s="23"/>
      <c r="FD99" s="23"/>
      <c r="FE99" s="23"/>
      <c r="FF99" s="23"/>
      <c r="FG99" s="23"/>
      <c r="FH99" s="23"/>
      <c r="FI99" s="23"/>
      <c r="FJ99" s="23"/>
      <c r="FK99" s="23"/>
      <c r="FL99" s="23"/>
      <c r="FM99" s="23"/>
      <c r="FN99" s="23"/>
      <c r="FO99" s="23"/>
      <c r="FP99" s="23"/>
      <c r="FQ99" s="23"/>
      <c r="FR99" s="23"/>
      <c r="FS99" s="23"/>
      <c r="FT99" s="23"/>
      <c r="FU99" s="23"/>
      <c r="FV99" s="23"/>
      <c r="FW99" s="23"/>
      <c r="FX99" s="23"/>
      <c r="FY99" s="23"/>
      <c r="FZ99" s="23"/>
      <c r="GA99" s="23"/>
      <c r="GB99" s="23"/>
      <c r="GC99" s="23"/>
      <c r="GD99" s="23"/>
      <c r="GE99" s="23"/>
      <c r="GF99" s="23"/>
      <c r="GG99" s="23"/>
      <c r="GH99" s="23"/>
      <c r="GI99" s="23"/>
      <c r="GJ99" s="23"/>
      <c r="GK99" s="23"/>
      <c r="GL99" s="23"/>
      <c r="GM99" s="23"/>
      <c r="GN99" s="23"/>
      <c r="GO99" s="23"/>
      <c r="GP99" s="23"/>
      <c r="GQ99" s="23"/>
      <c r="GR99" s="23"/>
      <c r="GS99" s="23"/>
      <c r="GT99" s="23"/>
      <c r="GU99" s="23"/>
      <c r="GV99" s="23"/>
      <c r="GW99" s="23"/>
      <c r="GX99" s="23"/>
      <c r="GY99" s="23"/>
      <c r="GZ99" s="23"/>
      <c r="HA99" s="23"/>
      <c r="HB99" s="23"/>
      <c r="HC99" s="23"/>
      <c r="HD99" s="23"/>
      <c r="HE99" s="23"/>
      <c r="HF99" s="23"/>
      <c r="HG99" s="23"/>
      <c r="HH99" s="23"/>
      <c r="HI99" s="23"/>
      <c r="HJ99" s="23"/>
      <c r="HK99" s="23"/>
      <c r="HL99" s="23"/>
      <c r="HM99" s="23"/>
      <c r="HN99" s="23"/>
      <c r="HO99" s="23"/>
      <c r="HP99" s="23"/>
      <c r="HQ99" s="23"/>
      <c r="HR99" s="23"/>
      <c r="HS99" s="23"/>
      <c r="HT99" s="23"/>
      <c r="HU99" s="23"/>
      <c r="HV99" s="23"/>
      <c r="HW99" s="23"/>
      <c r="HX99" s="23"/>
      <c r="HY99" s="23"/>
      <c r="HZ99" s="23"/>
      <c r="IA99" s="23"/>
      <c r="IB99" s="23"/>
      <c r="IC99" s="23"/>
      <c r="ID99" s="23"/>
      <c r="IE99" s="23"/>
      <c r="IF99" s="23"/>
      <c r="IG99" s="23"/>
      <c r="IH99" s="23"/>
      <c r="II99" s="23"/>
      <c r="IJ99" s="23"/>
      <c r="IK99" s="23"/>
      <c r="IL99" s="23"/>
      <c r="IM99" s="23"/>
      <c r="IN99" s="23"/>
      <c r="IO99" s="23"/>
      <c r="IP99" s="23"/>
      <c r="IQ99" s="23"/>
    </row>
  </sheetData>
  <mergeCells count="10">
    <mergeCell ref="I5:I6"/>
    <mergeCell ref="A1:I1"/>
    <mergeCell ref="A3:I3"/>
    <mergeCell ref="A5:A6"/>
    <mergeCell ref="B5:B6"/>
    <mergeCell ref="C5:C6"/>
    <mergeCell ref="D5:D6"/>
    <mergeCell ref="B2:F2"/>
    <mergeCell ref="E5:F5"/>
    <mergeCell ref="G5:H5"/>
  </mergeCells>
  <pageMargins left="0.5" right="0.18" top="0.33" bottom="0.26" header="0.17" footer="0.17"/>
  <pageSetup paperSize="9"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Q95"/>
  <sheetViews>
    <sheetView topLeftCell="A47" workbookViewId="0">
      <selection activeCell="H63" sqref="H63"/>
    </sheetView>
  </sheetViews>
  <sheetFormatPr defaultColWidth="14.42578125" defaultRowHeight="15" customHeight="1"/>
  <cols>
    <col min="1" max="1" width="7" style="93" customWidth="1"/>
    <col min="2" max="2" width="86.7109375" style="93" customWidth="1"/>
    <col min="3" max="3" width="12.28515625" style="93" customWidth="1"/>
    <col min="4" max="4" width="10.28515625" style="93" customWidth="1"/>
    <col min="5" max="5" width="9.85546875" style="93" customWidth="1"/>
    <col min="6" max="7" width="10.5703125" style="93" customWidth="1"/>
    <col min="8" max="8" width="14.42578125" style="93"/>
    <col min="9" max="9" width="7.85546875" style="93" customWidth="1"/>
    <col min="10" max="16384" width="14.42578125" style="93"/>
  </cols>
  <sheetData>
    <row r="1" spans="1:9" s="19" customFormat="1" ht="24" customHeight="1">
      <c r="A1" s="420" t="s">
        <v>93</v>
      </c>
      <c r="B1" s="420"/>
      <c r="C1" s="420"/>
      <c r="D1" s="420"/>
      <c r="E1" s="420"/>
      <c r="F1" s="420"/>
      <c r="G1" s="420"/>
      <c r="H1" s="420"/>
      <c r="I1" s="420"/>
    </row>
    <row r="2" spans="1:9" s="19" customFormat="1" ht="18.75" customHeight="1">
      <c r="A2" s="45"/>
      <c r="B2" s="420" t="s">
        <v>254</v>
      </c>
      <c r="C2" s="420"/>
      <c r="D2" s="420"/>
      <c r="E2" s="420"/>
      <c r="F2" s="420"/>
      <c r="G2" s="45"/>
      <c r="H2" s="45"/>
      <c r="I2" s="45"/>
    </row>
    <row r="3" spans="1:9" s="19" customFormat="1" ht="17.25" customHeight="1">
      <c r="A3" s="421" t="s">
        <v>265</v>
      </c>
      <c r="B3" s="421"/>
      <c r="C3" s="421"/>
      <c r="D3" s="421"/>
      <c r="E3" s="421"/>
      <c r="F3" s="421"/>
      <c r="G3" s="421"/>
      <c r="H3" s="421"/>
      <c r="I3" s="421"/>
    </row>
    <row r="4" spans="1:9" s="19" customFormat="1" ht="14.25" customHeight="1">
      <c r="A4" s="20"/>
    </row>
    <row r="5" spans="1:9" ht="33.75" customHeight="1">
      <c r="A5" s="424" t="s">
        <v>1</v>
      </c>
      <c r="B5" s="424" t="s">
        <v>46</v>
      </c>
      <c r="C5" s="419" t="s">
        <v>3</v>
      </c>
      <c r="D5" s="419" t="s">
        <v>261</v>
      </c>
      <c r="E5" s="419" t="s">
        <v>262</v>
      </c>
      <c r="F5" s="419"/>
      <c r="G5" s="419" t="s">
        <v>263</v>
      </c>
      <c r="H5" s="419"/>
      <c r="I5" s="419" t="s">
        <v>73</v>
      </c>
    </row>
    <row r="6" spans="1:9" ht="49.5" customHeight="1">
      <c r="A6" s="425"/>
      <c r="B6" s="425"/>
      <c r="C6" s="419"/>
      <c r="D6" s="419"/>
      <c r="E6" s="395" t="s">
        <v>4</v>
      </c>
      <c r="F6" s="395" t="s">
        <v>264</v>
      </c>
      <c r="G6" s="395" t="s">
        <v>4</v>
      </c>
      <c r="H6" s="395" t="s">
        <v>264</v>
      </c>
      <c r="I6" s="419"/>
    </row>
    <row r="7" spans="1:9" ht="19.5" customHeight="1">
      <c r="A7" s="334">
        <v>1</v>
      </c>
      <c r="B7" s="334">
        <v>2</v>
      </c>
      <c r="C7" s="334">
        <v>3</v>
      </c>
      <c r="D7" s="334">
        <v>4</v>
      </c>
      <c r="E7" s="334">
        <v>5</v>
      </c>
      <c r="F7" s="334">
        <v>6</v>
      </c>
      <c r="G7" s="334">
        <v>7</v>
      </c>
      <c r="H7" s="335">
        <v>8</v>
      </c>
      <c r="I7" s="334">
        <v>9</v>
      </c>
    </row>
    <row r="8" spans="1:9" s="94" customFormat="1" ht="23.25" hidden="1" customHeight="1">
      <c r="A8" s="48" t="s">
        <v>14</v>
      </c>
      <c r="B8" s="102" t="str">
        <f>"NHIỆM VỤ TRỌNG TÂM: "&amp;COUNTA(C9:C34)&amp;" chỉ tiêu"</f>
        <v>NHIỆM VỤ TRỌNG TÂM: 21 chỉ tiêu</v>
      </c>
      <c r="C8" s="49"/>
      <c r="D8" s="50"/>
      <c r="E8" s="51"/>
      <c r="F8" s="51"/>
      <c r="G8" s="51"/>
      <c r="H8" s="52"/>
      <c r="I8" s="53"/>
    </row>
    <row r="9" spans="1:9" s="105" customFormat="1" ht="33" hidden="1" customHeight="1">
      <c r="A9" s="54" t="s">
        <v>10</v>
      </c>
      <c r="B9" s="103" t="s">
        <v>222</v>
      </c>
      <c r="C9" s="104"/>
      <c r="D9" s="104"/>
      <c r="E9" s="104"/>
      <c r="F9" s="104"/>
      <c r="G9" s="104"/>
      <c r="H9" s="104"/>
      <c r="I9" s="104"/>
    </row>
    <row r="10" spans="1:9" s="105" customFormat="1" ht="51.75" hidden="1" customHeight="1">
      <c r="A10" s="56">
        <v>1</v>
      </c>
      <c r="B10" s="106" t="s">
        <v>246</v>
      </c>
      <c r="C10" s="51" t="s">
        <v>18</v>
      </c>
      <c r="D10" s="51" t="s">
        <v>19</v>
      </c>
      <c r="E10" s="57"/>
      <c r="F10" s="51"/>
      <c r="G10" s="58">
        <v>100</v>
      </c>
      <c r="H10" s="59">
        <v>45626</v>
      </c>
      <c r="I10" s="104"/>
    </row>
    <row r="11" spans="1:9" s="105" customFormat="1" ht="49.5" hidden="1">
      <c r="A11" s="56" t="s">
        <v>86</v>
      </c>
      <c r="B11" s="106" t="s">
        <v>249</v>
      </c>
      <c r="C11" s="51" t="s">
        <v>18</v>
      </c>
      <c r="D11" s="51" t="s">
        <v>19</v>
      </c>
      <c r="E11" s="57"/>
      <c r="F11" s="51"/>
      <c r="G11" s="58">
        <v>100</v>
      </c>
      <c r="H11" s="59">
        <v>45626</v>
      </c>
      <c r="I11" s="104"/>
    </row>
    <row r="12" spans="1:9" s="105" customFormat="1" ht="31.5" hidden="1" customHeight="1">
      <c r="A12" s="56" t="s">
        <v>91</v>
      </c>
      <c r="B12" s="106" t="s">
        <v>224</v>
      </c>
      <c r="C12" s="51" t="s">
        <v>18</v>
      </c>
      <c r="D12" s="51" t="s">
        <v>19</v>
      </c>
      <c r="E12" s="57"/>
      <c r="F12" s="51"/>
      <c r="G12" s="58">
        <v>100</v>
      </c>
      <c r="H12" s="59">
        <v>45626</v>
      </c>
      <c r="I12" s="104"/>
    </row>
    <row r="13" spans="1:9" s="105" customFormat="1" ht="26.25" hidden="1" customHeight="1">
      <c r="A13" s="56">
        <v>4</v>
      </c>
      <c r="B13" s="106" t="s">
        <v>225</v>
      </c>
      <c r="C13" s="51" t="s">
        <v>18</v>
      </c>
      <c r="D13" s="51" t="s">
        <v>19</v>
      </c>
      <c r="E13" s="57"/>
      <c r="F13" s="51"/>
      <c r="G13" s="58">
        <v>100</v>
      </c>
      <c r="H13" s="59">
        <v>45626</v>
      </c>
      <c r="I13" s="104"/>
    </row>
    <row r="14" spans="1:9" s="105" customFormat="1" ht="37.5" hidden="1" customHeight="1">
      <c r="A14" s="54" t="s">
        <v>12</v>
      </c>
      <c r="B14" s="107" t="s">
        <v>226</v>
      </c>
      <c r="C14" s="55"/>
      <c r="D14" s="55"/>
      <c r="E14" s="55"/>
      <c r="F14" s="55"/>
      <c r="G14" s="55"/>
      <c r="H14" s="55"/>
      <c r="I14" s="104"/>
    </row>
    <row r="15" spans="1:9" s="105" customFormat="1" ht="24" hidden="1" customHeight="1">
      <c r="A15" s="56">
        <v>1</v>
      </c>
      <c r="B15" s="106" t="s">
        <v>227</v>
      </c>
      <c r="C15" s="60" t="s">
        <v>18</v>
      </c>
      <c r="D15" s="60" t="s">
        <v>19</v>
      </c>
      <c r="E15" s="61"/>
      <c r="F15" s="51"/>
      <c r="G15" s="58">
        <v>100</v>
      </c>
      <c r="H15" s="59">
        <v>45626</v>
      </c>
      <c r="I15" s="104"/>
    </row>
    <row r="16" spans="1:9" s="105" customFormat="1" ht="24" hidden="1" customHeight="1">
      <c r="A16" s="56">
        <v>2</v>
      </c>
      <c r="B16" s="106" t="s">
        <v>228</v>
      </c>
      <c r="C16" s="60" t="s">
        <v>18</v>
      </c>
      <c r="D16" s="60" t="s">
        <v>19</v>
      </c>
      <c r="E16" s="61"/>
      <c r="F16" s="51"/>
      <c r="G16" s="58">
        <v>100</v>
      </c>
      <c r="H16" s="59">
        <v>45626</v>
      </c>
      <c r="I16" s="104"/>
    </row>
    <row r="17" spans="1:9" s="105" customFormat="1" ht="24" hidden="1" customHeight="1">
      <c r="A17" s="56">
        <v>3</v>
      </c>
      <c r="B17" s="106" t="s">
        <v>229</v>
      </c>
      <c r="C17" s="60" t="s">
        <v>18</v>
      </c>
      <c r="D17" s="60" t="s">
        <v>19</v>
      </c>
      <c r="E17" s="61"/>
      <c r="F17" s="51"/>
      <c r="G17" s="58">
        <v>100</v>
      </c>
      <c r="H17" s="59">
        <v>45626</v>
      </c>
      <c r="I17" s="104"/>
    </row>
    <row r="18" spans="1:9" s="105" customFormat="1" ht="21.75" hidden="1" customHeight="1">
      <c r="A18" s="54" t="s">
        <v>15</v>
      </c>
      <c r="B18" s="107" t="s">
        <v>230</v>
      </c>
      <c r="C18" s="55"/>
      <c r="D18" s="55"/>
      <c r="E18" s="55"/>
      <c r="F18" s="55"/>
      <c r="G18" s="55"/>
      <c r="H18" s="55"/>
      <c r="I18" s="104"/>
    </row>
    <row r="19" spans="1:9" s="105" customFormat="1" ht="37.5" hidden="1" customHeight="1">
      <c r="A19" s="56">
        <v>1</v>
      </c>
      <c r="B19" s="106" t="s">
        <v>250</v>
      </c>
      <c r="C19" s="60" t="s">
        <v>18</v>
      </c>
      <c r="D19" s="60" t="s">
        <v>19</v>
      </c>
      <c r="E19" s="61"/>
      <c r="F19" s="51"/>
      <c r="G19" s="58">
        <v>100</v>
      </c>
      <c r="H19" s="59">
        <v>45626</v>
      </c>
      <c r="I19" s="104"/>
    </row>
    <row r="20" spans="1:9" s="105" customFormat="1" ht="24.75" hidden="1" customHeight="1">
      <c r="A20" s="56">
        <v>2</v>
      </c>
      <c r="B20" s="106" t="s">
        <v>231</v>
      </c>
      <c r="C20" s="60" t="s">
        <v>18</v>
      </c>
      <c r="D20" s="60" t="s">
        <v>19</v>
      </c>
      <c r="E20" s="61"/>
      <c r="F20" s="51"/>
      <c r="G20" s="58">
        <v>100</v>
      </c>
      <c r="H20" s="59">
        <v>45626</v>
      </c>
      <c r="I20" s="104"/>
    </row>
    <row r="21" spans="1:9" s="105" customFormat="1" ht="25.5" hidden="1" customHeight="1">
      <c r="A21" s="56">
        <v>3</v>
      </c>
      <c r="B21" s="106" t="s">
        <v>232</v>
      </c>
      <c r="C21" s="60" t="s">
        <v>18</v>
      </c>
      <c r="D21" s="60" t="s">
        <v>19</v>
      </c>
      <c r="E21" s="61"/>
      <c r="F21" s="51"/>
      <c r="G21" s="58">
        <v>100</v>
      </c>
      <c r="H21" s="59">
        <v>45626</v>
      </c>
      <c r="I21" s="104"/>
    </row>
    <row r="22" spans="1:9" s="105" customFormat="1" ht="18.75" hidden="1">
      <c r="A22" s="62">
        <v>4</v>
      </c>
      <c r="B22" s="106" t="s">
        <v>233</v>
      </c>
      <c r="C22" s="60" t="s">
        <v>18</v>
      </c>
      <c r="D22" s="60" t="s">
        <v>19</v>
      </c>
      <c r="E22" s="61"/>
      <c r="F22" s="51"/>
      <c r="G22" s="58">
        <v>100</v>
      </c>
      <c r="H22" s="59">
        <v>45626</v>
      </c>
      <c r="I22" s="104"/>
    </row>
    <row r="23" spans="1:9" s="105" customFormat="1" ht="39" hidden="1" customHeight="1">
      <c r="A23" s="54" t="s">
        <v>16</v>
      </c>
      <c r="B23" s="107" t="s">
        <v>245</v>
      </c>
      <c r="C23" s="55"/>
      <c r="D23" s="55"/>
      <c r="E23" s="55"/>
      <c r="F23" s="55"/>
      <c r="G23" s="55"/>
      <c r="H23" s="55"/>
      <c r="I23" s="104"/>
    </row>
    <row r="24" spans="1:9" s="105" customFormat="1" ht="23.25" hidden="1" customHeight="1">
      <c r="A24" s="56">
        <v>1</v>
      </c>
      <c r="B24" s="106" t="s">
        <v>234</v>
      </c>
      <c r="C24" s="60" t="s">
        <v>18</v>
      </c>
      <c r="D24" s="60" t="s">
        <v>19</v>
      </c>
      <c r="E24" s="61"/>
      <c r="F24" s="51"/>
      <c r="G24" s="58">
        <v>100</v>
      </c>
      <c r="H24" s="59">
        <v>45626</v>
      </c>
      <c r="I24" s="104"/>
    </row>
    <row r="25" spans="1:9" s="105" customFormat="1" ht="23.25" hidden="1" customHeight="1">
      <c r="A25" s="56">
        <v>2</v>
      </c>
      <c r="B25" s="106" t="s">
        <v>235</v>
      </c>
      <c r="C25" s="60" t="s">
        <v>18</v>
      </c>
      <c r="D25" s="60" t="s">
        <v>19</v>
      </c>
      <c r="E25" s="61"/>
      <c r="F25" s="51"/>
      <c r="G25" s="58">
        <v>100</v>
      </c>
      <c r="H25" s="59">
        <v>45626</v>
      </c>
      <c r="I25" s="104"/>
    </row>
    <row r="26" spans="1:9" s="105" customFormat="1" ht="23.25" hidden="1" customHeight="1">
      <c r="A26" s="56">
        <v>3</v>
      </c>
      <c r="B26" s="106" t="s">
        <v>236</v>
      </c>
      <c r="C26" s="60" t="s">
        <v>18</v>
      </c>
      <c r="D26" s="60" t="s">
        <v>19</v>
      </c>
      <c r="E26" s="61"/>
      <c r="F26" s="51"/>
      <c r="G26" s="58">
        <v>100</v>
      </c>
      <c r="H26" s="59">
        <v>45626</v>
      </c>
      <c r="I26" s="104"/>
    </row>
    <row r="27" spans="1:9" s="105" customFormat="1" ht="23.25" hidden="1" customHeight="1">
      <c r="A27" s="56">
        <v>4</v>
      </c>
      <c r="B27" s="106" t="s">
        <v>237</v>
      </c>
      <c r="C27" s="60" t="s">
        <v>18</v>
      </c>
      <c r="D27" s="60" t="s">
        <v>19</v>
      </c>
      <c r="E27" s="61"/>
      <c r="F27" s="51"/>
      <c r="G27" s="58">
        <v>100</v>
      </c>
      <c r="H27" s="59">
        <v>45626</v>
      </c>
      <c r="I27" s="104"/>
    </row>
    <row r="28" spans="1:9" s="105" customFormat="1" ht="43.5" hidden="1" customHeight="1">
      <c r="A28" s="54" t="s">
        <v>20</v>
      </c>
      <c r="B28" s="107" t="s">
        <v>238</v>
      </c>
      <c r="C28" s="55"/>
      <c r="D28" s="55"/>
      <c r="E28" s="55"/>
      <c r="F28" s="55"/>
      <c r="G28" s="55"/>
      <c r="H28" s="55"/>
      <c r="I28" s="104"/>
    </row>
    <row r="29" spans="1:9" s="105" customFormat="1" ht="26.25" hidden="1" customHeight="1">
      <c r="A29" s="56">
        <v>1</v>
      </c>
      <c r="B29" s="106" t="s">
        <v>239</v>
      </c>
      <c r="C29" s="60" t="s">
        <v>18</v>
      </c>
      <c r="D29" s="60" t="s">
        <v>19</v>
      </c>
      <c r="E29" s="61"/>
      <c r="F29" s="51"/>
      <c r="G29" s="58">
        <v>100</v>
      </c>
      <c r="H29" s="59">
        <v>45626</v>
      </c>
      <c r="I29" s="104"/>
    </row>
    <row r="30" spans="1:9" s="105" customFormat="1" ht="26.25" hidden="1" customHeight="1">
      <c r="A30" s="56">
        <v>2</v>
      </c>
      <c r="B30" s="106" t="s">
        <v>240</v>
      </c>
      <c r="C30" s="60" t="s">
        <v>18</v>
      </c>
      <c r="D30" s="60" t="s">
        <v>19</v>
      </c>
      <c r="E30" s="61"/>
      <c r="F30" s="51"/>
      <c r="G30" s="58">
        <v>100</v>
      </c>
      <c r="H30" s="59">
        <v>45626</v>
      </c>
      <c r="I30" s="104"/>
    </row>
    <row r="31" spans="1:9" s="105" customFormat="1" ht="26.25" hidden="1" customHeight="1">
      <c r="A31" s="56">
        <v>3</v>
      </c>
      <c r="B31" s="106" t="s">
        <v>241</v>
      </c>
      <c r="C31" s="60" t="s">
        <v>18</v>
      </c>
      <c r="D31" s="60" t="s">
        <v>19</v>
      </c>
      <c r="E31" s="61"/>
      <c r="F31" s="51"/>
      <c r="G31" s="58">
        <v>100</v>
      </c>
      <c r="H31" s="59">
        <v>45626</v>
      </c>
      <c r="I31" s="104"/>
    </row>
    <row r="32" spans="1:9" s="105" customFormat="1" ht="26.25" hidden="1" customHeight="1">
      <c r="A32" s="56">
        <v>4</v>
      </c>
      <c r="B32" s="106" t="s">
        <v>242</v>
      </c>
      <c r="C32" s="60" t="s">
        <v>18</v>
      </c>
      <c r="D32" s="60" t="s">
        <v>19</v>
      </c>
      <c r="E32" s="61"/>
      <c r="F32" s="51"/>
      <c r="G32" s="58">
        <v>100</v>
      </c>
      <c r="H32" s="59">
        <v>45626</v>
      </c>
      <c r="I32" s="104"/>
    </row>
    <row r="33" spans="1:251" s="105" customFormat="1" ht="26.25" hidden="1" customHeight="1">
      <c r="A33" s="56">
        <v>5</v>
      </c>
      <c r="B33" s="106" t="s">
        <v>243</v>
      </c>
      <c r="C33" s="60" t="s">
        <v>18</v>
      </c>
      <c r="D33" s="60" t="s">
        <v>19</v>
      </c>
      <c r="E33" s="61"/>
      <c r="F33" s="51"/>
      <c r="G33" s="58">
        <v>100</v>
      </c>
      <c r="H33" s="59">
        <v>45626</v>
      </c>
      <c r="I33" s="104"/>
    </row>
    <row r="34" spans="1:251" s="105" customFormat="1" ht="26.25" hidden="1" customHeight="1">
      <c r="A34" s="56">
        <v>6</v>
      </c>
      <c r="B34" s="106" t="s">
        <v>244</v>
      </c>
      <c r="C34" s="60" t="s">
        <v>18</v>
      </c>
      <c r="D34" s="60" t="s">
        <v>19</v>
      </c>
      <c r="E34" s="61"/>
      <c r="F34" s="51"/>
      <c r="G34" s="58">
        <v>100</v>
      </c>
      <c r="H34" s="59">
        <v>45626</v>
      </c>
      <c r="I34" s="104"/>
    </row>
    <row r="35" spans="1:251" s="94" customFormat="1" ht="23.25" customHeight="1">
      <c r="A35" s="63" t="s">
        <v>17</v>
      </c>
      <c r="B35" s="49" t="str">
        <f>"NHIỆM VỤ TRỌNG TÂM: "&amp;COUNTA(C36:C69)&amp;" chỉ tiêu"</f>
        <v>NHIỆM VỤ TRỌNG TÂM: 28 chỉ tiêu</v>
      </c>
      <c r="C35" s="49"/>
      <c r="D35" s="50"/>
      <c r="E35" s="51"/>
      <c r="F35" s="51"/>
      <c r="G35" s="51"/>
      <c r="H35" s="52"/>
      <c r="I35" s="53"/>
    </row>
    <row r="36" spans="1:251" s="186" customFormat="1" ht="18.75">
      <c r="A36" s="118" t="s">
        <v>10</v>
      </c>
      <c r="B36" s="125" t="s">
        <v>96</v>
      </c>
      <c r="C36" s="230"/>
      <c r="D36" s="230"/>
      <c r="E36" s="230"/>
      <c r="F36" s="231"/>
      <c r="G36" s="232"/>
      <c r="H36" s="272"/>
      <c r="I36" s="273"/>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4"/>
      <c r="BR36" s="274"/>
      <c r="BS36" s="274"/>
      <c r="BT36" s="274"/>
      <c r="BU36" s="274"/>
      <c r="BV36" s="274"/>
      <c r="BW36" s="274"/>
      <c r="BX36" s="274"/>
      <c r="BY36" s="274"/>
      <c r="BZ36" s="274"/>
      <c r="CA36" s="274"/>
      <c r="CB36" s="274"/>
      <c r="CC36" s="274"/>
      <c r="CD36" s="274"/>
      <c r="CE36" s="274"/>
      <c r="CF36" s="274"/>
      <c r="CG36" s="274"/>
      <c r="CH36" s="274"/>
      <c r="CI36" s="274"/>
      <c r="CJ36" s="274"/>
      <c r="CK36" s="274"/>
      <c r="CL36" s="274"/>
      <c r="CM36" s="274"/>
      <c r="CN36" s="274"/>
      <c r="CO36" s="274"/>
      <c r="CP36" s="274"/>
      <c r="CQ36" s="274"/>
      <c r="CR36" s="274"/>
      <c r="CS36" s="274"/>
      <c r="CT36" s="274"/>
      <c r="CU36" s="274"/>
      <c r="CV36" s="274"/>
      <c r="CW36" s="274"/>
      <c r="CX36" s="274"/>
      <c r="CY36" s="274"/>
      <c r="CZ36" s="274"/>
      <c r="DA36" s="274"/>
      <c r="DB36" s="274"/>
      <c r="DC36" s="274"/>
      <c r="DD36" s="274"/>
      <c r="DE36" s="274"/>
      <c r="DF36" s="274"/>
      <c r="DG36" s="274"/>
      <c r="DH36" s="274"/>
      <c r="DI36" s="274"/>
      <c r="DJ36" s="274"/>
      <c r="DK36" s="274"/>
      <c r="DL36" s="274"/>
      <c r="DM36" s="274"/>
      <c r="DN36" s="274"/>
      <c r="DO36" s="274"/>
      <c r="DP36" s="274"/>
      <c r="DQ36" s="274"/>
      <c r="DR36" s="274"/>
      <c r="DS36" s="274"/>
      <c r="DT36" s="274"/>
      <c r="DU36" s="274"/>
      <c r="DV36" s="274"/>
      <c r="DW36" s="274"/>
      <c r="DX36" s="274"/>
      <c r="DY36" s="274"/>
      <c r="DZ36" s="274"/>
      <c r="EA36" s="274"/>
      <c r="EB36" s="274"/>
      <c r="EC36" s="274"/>
      <c r="ED36" s="274"/>
      <c r="EE36" s="274"/>
      <c r="EF36" s="274"/>
      <c r="EG36" s="274"/>
      <c r="EH36" s="274"/>
      <c r="EI36" s="274"/>
      <c r="EJ36" s="274"/>
      <c r="EK36" s="274"/>
      <c r="EL36" s="274"/>
      <c r="EM36" s="274"/>
      <c r="EN36" s="274"/>
      <c r="EO36" s="274"/>
      <c r="EP36" s="274"/>
      <c r="EQ36" s="274"/>
      <c r="ER36" s="274"/>
      <c r="ES36" s="274"/>
      <c r="ET36" s="274"/>
      <c r="EU36" s="274"/>
      <c r="EV36" s="274"/>
      <c r="EW36" s="274"/>
      <c r="EX36" s="274"/>
      <c r="EY36" s="274"/>
      <c r="EZ36" s="274"/>
      <c r="FA36" s="274"/>
      <c r="FB36" s="274"/>
      <c r="FC36" s="274"/>
      <c r="FD36" s="274"/>
      <c r="FE36" s="274"/>
      <c r="FF36" s="274"/>
      <c r="FG36" s="274"/>
      <c r="FH36" s="274"/>
      <c r="FI36" s="274"/>
      <c r="FJ36" s="274"/>
      <c r="FK36" s="274"/>
      <c r="FL36" s="274"/>
      <c r="FM36" s="274"/>
      <c r="FN36" s="274"/>
      <c r="FO36" s="274"/>
      <c r="FP36" s="274"/>
      <c r="FQ36" s="274"/>
      <c r="FR36" s="274"/>
      <c r="FS36" s="274"/>
      <c r="FT36" s="274"/>
      <c r="FU36" s="274"/>
      <c r="FV36" s="274"/>
      <c r="FW36" s="274"/>
      <c r="FX36" s="274"/>
      <c r="FY36" s="274"/>
      <c r="FZ36" s="274"/>
      <c r="GA36" s="274"/>
      <c r="GB36" s="274"/>
      <c r="GC36" s="274"/>
      <c r="GD36" s="274"/>
      <c r="GE36" s="274"/>
      <c r="GF36" s="274"/>
      <c r="GG36" s="274"/>
      <c r="GH36" s="274"/>
      <c r="GI36" s="274"/>
      <c r="GJ36" s="274"/>
      <c r="GK36" s="274"/>
      <c r="GL36" s="274"/>
      <c r="GM36" s="274"/>
      <c r="GN36" s="274"/>
      <c r="GO36" s="274"/>
      <c r="GP36" s="274"/>
      <c r="GQ36" s="274"/>
      <c r="GR36" s="274"/>
      <c r="GS36" s="274"/>
      <c r="GT36" s="274"/>
      <c r="GU36" s="274"/>
      <c r="GV36" s="274"/>
      <c r="GW36" s="274"/>
      <c r="GX36" s="274"/>
      <c r="GY36" s="274"/>
      <c r="GZ36" s="274"/>
      <c r="HA36" s="274"/>
      <c r="HB36" s="274"/>
      <c r="HC36" s="274"/>
      <c r="HD36" s="274"/>
      <c r="HE36" s="274"/>
      <c r="HF36" s="274"/>
      <c r="HG36" s="274"/>
      <c r="HH36" s="274"/>
      <c r="HI36" s="274"/>
      <c r="HJ36" s="274"/>
      <c r="HK36" s="274"/>
      <c r="HL36" s="274"/>
      <c r="HM36" s="274"/>
      <c r="HN36" s="274"/>
      <c r="HO36" s="274"/>
      <c r="HP36" s="274"/>
      <c r="HQ36" s="274"/>
      <c r="HR36" s="274"/>
      <c r="HS36" s="274"/>
      <c r="HT36" s="274"/>
      <c r="HU36" s="274"/>
      <c r="HV36" s="274"/>
      <c r="HW36" s="274"/>
      <c r="HX36" s="274"/>
      <c r="HY36" s="274"/>
      <c r="HZ36" s="274"/>
      <c r="IA36" s="274"/>
      <c r="IB36" s="274"/>
      <c r="IC36" s="274"/>
      <c r="ID36" s="274"/>
      <c r="IE36" s="274"/>
      <c r="IF36" s="274"/>
      <c r="IG36" s="274"/>
      <c r="IH36" s="274"/>
      <c r="II36" s="274"/>
      <c r="IJ36" s="274"/>
      <c r="IK36" s="274"/>
      <c r="IL36" s="274"/>
      <c r="IM36" s="274"/>
      <c r="IN36" s="274"/>
      <c r="IO36" s="274"/>
      <c r="IP36" s="274"/>
      <c r="IQ36" s="274"/>
    </row>
    <row r="37" spans="1:251" s="186" customFormat="1" ht="18.75">
      <c r="A37" s="275">
        <v>1</v>
      </c>
      <c r="B37" s="276" t="s">
        <v>87</v>
      </c>
      <c r="C37" s="277" t="s">
        <v>48</v>
      </c>
      <c r="D37" s="277">
        <v>3</v>
      </c>
      <c r="E37" s="277"/>
      <c r="F37" s="272"/>
      <c r="G37" s="278">
        <v>3</v>
      </c>
      <c r="H37" s="279">
        <v>45626</v>
      </c>
      <c r="I37" s="273"/>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4"/>
      <c r="BQ37" s="274"/>
      <c r="BR37" s="274"/>
      <c r="BS37" s="274"/>
      <c r="BT37" s="274"/>
      <c r="BU37" s="274"/>
      <c r="BV37" s="274"/>
      <c r="BW37" s="274"/>
      <c r="BX37" s="274"/>
      <c r="BY37" s="274"/>
      <c r="BZ37" s="274"/>
      <c r="CA37" s="274"/>
      <c r="CB37" s="274"/>
      <c r="CC37" s="274"/>
      <c r="CD37" s="274"/>
      <c r="CE37" s="274"/>
      <c r="CF37" s="274"/>
      <c r="CG37" s="274"/>
      <c r="CH37" s="274"/>
      <c r="CI37" s="274"/>
      <c r="CJ37" s="274"/>
      <c r="CK37" s="274"/>
      <c r="CL37" s="274"/>
      <c r="CM37" s="274"/>
      <c r="CN37" s="274"/>
      <c r="CO37" s="274"/>
      <c r="CP37" s="274"/>
      <c r="CQ37" s="274"/>
      <c r="CR37" s="274"/>
      <c r="CS37" s="274"/>
      <c r="CT37" s="274"/>
      <c r="CU37" s="274"/>
      <c r="CV37" s="274"/>
      <c r="CW37" s="274"/>
      <c r="CX37" s="274"/>
      <c r="CY37" s="274"/>
      <c r="CZ37" s="274"/>
      <c r="DA37" s="274"/>
      <c r="DB37" s="274"/>
      <c r="DC37" s="274"/>
      <c r="DD37" s="274"/>
      <c r="DE37" s="274"/>
      <c r="DF37" s="274"/>
      <c r="DG37" s="274"/>
      <c r="DH37" s="274"/>
      <c r="DI37" s="274"/>
      <c r="DJ37" s="274"/>
      <c r="DK37" s="274"/>
      <c r="DL37" s="274"/>
      <c r="DM37" s="274"/>
      <c r="DN37" s="274"/>
      <c r="DO37" s="274"/>
      <c r="DP37" s="274"/>
      <c r="DQ37" s="274"/>
      <c r="DR37" s="274"/>
      <c r="DS37" s="274"/>
      <c r="DT37" s="274"/>
      <c r="DU37" s="274"/>
      <c r="DV37" s="274"/>
      <c r="DW37" s="274"/>
      <c r="DX37" s="274"/>
      <c r="DY37" s="274"/>
      <c r="DZ37" s="274"/>
      <c r="EA37" s="274"/>
      <c r="EB37" s="274"/>
      <c r="EC37" s="274"/>
      <c r="ED37" s="274"/>
      <c r="EE37" s="274"/>
      <c r="EF37" s="274"/>
      <c r="EG37" s="274"/>
      <c r="EH37" s="274"/>
      <c r="EI37" s="274"/>
      <c r="EJ37" s="274"/>
      <c r="EK37" s="274"/>
      <c r="EL37" s="274"/>
      <c r="EM37" s="274"/>
      <c r="EN37" s="274"/>
      <c r="EO37" s="274"/>
      <c r="EP37" s="274"/>
      <c r="EQ37" s="274"/>
      <c r="ER37" s="274"/>
      <c r="ES37" s="274"/>
      <c r="ET37" s="274"/>
      <c r="EU37" s="274"/>
      <c r="EV37" s="274"/>
      <c r="EW37" s="274"/>
      <c r="EX37" s="274"/>
      <c r="EY37" s="274"/>
      <c r="EZ37" s="274"/>
      <c r="FA37" s="274"/>
      <c r="FB37" s="274"/>
      <c r="FC37" s="274"/>
      <c r="FD37" s="274"/>
      <c r="FE37" s="274"/>
      <c r="FF37" s="274"/>
      <c r="FG37" s="274"/>
      <c r="FH37" s="274"/>
      <c r="FI37" s="274"/>
      <c r="FJ37" s="274"/>
      <c r="FK37" s="274"/>
      <c r="FL37" s="274"/>
      <c r="FM37" s="274"/>
      <c r="FN37" s="274"/>
      <c r="FO37" s="274"/>
      <c r="FP37" s="274"/>
      <c r="FQ37" s="274"/>
      <c r="FR37" s="274"/>
      <c r="FS37" s="274"/>
      <c r="FT37" s="274"/>
      <c r="FU37" s="274"/>
      <c r="FV37" s="274"/>
      <c r="FW37" s="274"/>
      <c r="FX37" s="274"/>
      <c r="FY37" s="274"/>
      <c r="FZ37" s="274"/>
      <c r="GA37" s="274"/>
      <c r="GB37" s="274"/>
      <c r="GC37" s="274"/>
      <c r="GD37" s="274"/>
      <c r="GE37" s="274"/>
      <c r="GF37" s="274"/>
      <c r="GG37" s="274"/>
      <c r="GH37" s="274"/>
      <c r="GI37" s="274"/>
      <c r="GJ37" s="274"/>
      <c r="GK37" s="274"/>
      <c r="GL37" s="274"/>
      <c r="GM37" s="274"/>
      <c r="GN37" s="274"/>
      <c r="GO37" s="274"/>
      <c r="GP37" s="274"/>
      <c r="GQ37" s="274"/>
      <c r="GR37" s="274"/>
      <c r="GS37" s="274"/>
      <c r="GT37" s="274"/>
      <c r="GU37" s="274"/>
      <c r="GV37" s="274"/>
      <c r="GW37" s="274"/>
      <c r="GX37" s="274"/>
      <c r="GY37" s="274"/>
      <c r="GZ37" s="274"/>
      <c r="HA37" s="274"/>
      <c r="HB37" s="274"/>
      <c r="HC37" s="274"/>
      <c r="HD37" s="274"/>
      <c r="HE37" s="274"/>
      <c r="HF37" s="274"/>
      <c r="HG37" s="274"/>
      <c r="HH37" s="274"/>
      <c r="HI37" s="274"/>
      <c r="HJ37" s="274"/>
      <c r="HK37" s="274"/>
      <c r="HL37" s="274"/>
      <c r="HM37" s="274"/>
      <c r="HN37" s="274"/>
      <c r="HO37" s="274"/>
      <c r="HP37" s="274"/>
      <c r="HQ37" s="274"/>
      <c r="HR37" s="274"/>
      <c r="HS37" s="274"/>
      <c r="HT37" s="274"/>
      <c r="HU37" s="274"/>
      <c r="HV37" s="274"/>
      <c r="HW37" s="274"/>
      <c r="HX37" s="274"/>
      <c r="HY37" s="274"/>
      <c r="HZ37" s="274"/>
      <c r="IA37" s="274"/>
      <c r="IB37" s="274"/>
      <c r="IC37" s="274"/>
      <c r="ID37" s="274"/>
      <c r="IE37" s="274"/>
      <c r="IF37" s="274"/>
      <c r="IG37" s="274"/>
      <c r="IH37" s="274"/>
      <c r="II37" s="274"/>
      <c r="IJ37" s="274"/>
      <c r="IK37" s="274"/>
      <c r="IL37" s="274"/>
      <c r="IM37" s="274"/>
      <c r="IN37" s="274"/>
      <c r="IO37" s="274"/>
      <c r="IP37" s="274"/>
      <c r="IQ37" s="274"/>
    </row>
    <row r="38" spans="1:251" s="186" customFormat="1" ht="18.75">
      <c r="A38" s="275">
        <v>2</v>
      </c>
      <c r="B38" s="276" t="s">
        <v>211</v>
      </c>
      <c r="C38" s="114" t="s">
        <v>213</v>
      </c>
      <c r="D38" s="280">
        <v>3.992</v>
      </c>
      <c r="E38" s="277"/>
      <c r="F38" s="278"/>
      <c r="G38" s="280">
        <v>3.992</v>
      </c>
      <c r="H38" s="279">
        <v>45626</v>
      </c>
      <c r="I38" s="273"/>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4"/>
      <c r="BR38" s="274"/>
      <c r="BS38" s="274"/>
      <c r="BT38" s="274"/>
      <c r="BU38" s="274"/>
      <c r="BV38" s="274"/>
      <c r="BW38" s="274"/>
      <c r="BX38" s="274"/>
      <c r="BY38" s="274"/>
      <c r="BZ38" s="274"/>
      <c r="CA38" s="274"/>
      <c r="CB38" s="274"/>
      <c r="CC38" s="274"/>
      <c r="CD38" s="274"/>
      <c r="CE38" s="274"/>
      <c r="CF38" s="274"/>
      <c r="CG38" s="274"/>
      <c r="CH38" s="274"/>
      <c r="CI38" s="274"/>
      <c r="CJ38" s="274"/>
      <c r="CK38" s="274"/>
      <c r="CL38" s="274"/>
      <c r="CM38" s="274"/>
      <c r="CN38" s="274"/>
      <c r="CO38" s="274"/>
      <c r="CP38" s="274"/>
      <c r="CQ38" s="274"/>
      <c r="CR38" s="274"/>
      <c r="CS38" s="274"/>
      <c r="CT38" s="274"/>
      <c r="CU38" s="274"/>
      <c r="CV38" s="274"/>
      <c r="CW38" s="274"/>
      <c r="CX38" s="274"/>
      <c r="CY38" s="274"/>
      <c r="CZ38" s="274"/>
      <c r="DA38" s="274"/>
      <c r="DB38" s="274"/>
      <c r="DC38" s="274"/>
      <c r="DD38" s="274"/>
      <c r="DE38" s="274"/>
      <c r="DF38" s="274"/>
      <c r="DG38" s="274"/>
      <c r="DH38" s="274"/>
      <c r="DI38" s="274"/>
      <c r="DJ38" s="274"/>
      <c r="DK38" s="274"/>
      <c r="DL38" s="274"/>
      <c r="DM38" s="274"/>
      <c r="DN38" s="274"/>
      <c r="DO38" s="274"/>
      <c r="DP38" s="274"/>
      <c r="DQ38" s="274"/>
      <c r="DR38" s="274"/>
      <c r="DS38" s="274"/>
      <c r="DT38" s="274"/>
      <c r="DU38" s="274"/>
      <c r="DV38" s="274"/>
      <c r="DW38" s="274"/>
      <c r="DX38" s="274"/>
      <c r="DY38" s="274"/>
      <c r="DZ38" s="274"/>
      <c r="EA38" s="274"/>
      <c r="EB38" s="274"/>
      <c r="EC38" s="274"/>
      <c r="ED38" s="274"/>
      <c r="EE38" s="274"/>
      <c r="EF38" s="274"/>
      <c r="EG38" s="274"/>
      <c r="EH38" s="274"/>
      <c r="EI38" s="274"/>
      <c r="EJ38" s="274"/>
      <c r="EK38" s="274"/>
      <c r="EL38" s="274"/>
      <c r="EM38" s="274"/>
      <c r="EN38" s="274"/>
      <c r="EO38" s="274"/>
      <c r="EP38" s="274"/>
      <c r="EQ38" s="274"/>
      <c r="ER38" s="274"/>
      <c r="ES38" s="274"/>
      <c r="ET38" s="274"/>
      <c r="EU38" s="274"/>
      <c r="EV38" s="274"/>
      <c r="EW38" s="274"/>
      <c r="EX38" s="274"/>
      <c r="EY38" s="274"/>
      <c r="EZ38" s="274"/>
      <c r="FA38" s="274"/>
      <c r="FB38" s="274"/>
      <c r="FC38" s="274"/>
      <c r="FD38" s="274"/>
      <c r="FE38" s="274"/>
      <c r="FF38" s="274"/>
      <c r="FG38" s="274"/>
      <c r="FH38" s="274"/>
      <c r="FI38" s="274"/>
      <c r="FJ38" s="274"/>
      <c r="FK38" s="274"/>
      <c r="FL38" s="274"/>
      <c r="FM38" s="274"/>
      <c r="FN38" s="274"/>
      <c r="FO38" s="274"/>
      <c r="FP38" s="274"/>
      <c r="FQ38" s="274"/>
      <c r="FR38" s="274"/>
      <c r="FS38" s="274"/>
      <c r="FT38" s="274"/>
      <c r="FU38" s="274"/>
      <c r="FV38" s="274"/>
      <c r="FW38" s="274"/>
      <c r="FX38" s="274"/>
      <c r="FY38" s="274"/>
      <c r="FZ38" s="274"/>
      <c r="GA38" s="274"/>
      <c r="GB38" s="274"/>
      <c r="GC38" s="274"/>
      <c r="GD38" s="274"/>
      <c r="GE38" s="274"/>
      <c r="GF38" s="274"/>
      <c r="GG38" s="274"/>
      <c r="GH38" s="274"/>
      <c r="GI38" s="274"/>
      <c r="GJ38" s="274"/>
      <c r="GK38" s="274"/>
      <c r="GL38" s="274"/>
      <c r="GM38" s="274"/>
      <c r="GN38" s="274"/>
      <c r="GO38" s="274"/>
      <c r="GP38" s="274"/>
      <c r="GQ38" s="274"/>
      <c r="GR38" s="274"/>
      <c r="GS38" s="274"/>
      <c r="GT38" s="274"/>
      <c r="GU38" s="274"/>
      <c r="GV38" s="274"/>
      <c r="GW38" s="274"/>
      <c r="GX38" s="274"/>
      <c r="GY38" s="274"/>
      <c r="GZ38" s="274"/>
      <c r="HA38" s="274"/>
      <c r="HB38" s="274"/>
      <c r="HC38" s="274"/>
      <c r="HD38" s="274"/>
      <c r="HE38" s="274"/>
      <c r="HF38" s="274"/>
      <c r="HG38" s="274"/>
      <c r="HH38" s="274"/>
      <c r="HI38" s="274"/>
      <c r="HJ38" s="274"/>
      <c r="HK38" s="274"/>
      <c r="HL38" s="274"/>
      <c r="HM38" s="274"/>
      <c r="HN38" s="274"/>
      <c r="HO38" s="274"/>
      <c r="HP38" s="274"/>
      <c r="HQ38" s="274"/>
      <c r="HR38" s="274"/>
      <c r="HS38" s="274"/>
      <c r="HT38" s="274"/>
      <c r="HU38" s="274"/>
      <c r="HV38" s="274"/>
      <c r="HW38" s="274"/>
      <c r="HX38" s="274"/>
      <c r="HY38" s="274"/>
      <c r="HZ38" s="274"/>
      <c r="IA38" s="274"/>
      <c r="IB38" s="274"/>
      <c r="IC38" s="274"/>
      <c r="ID38" s="274"/>
      <c r="IE38" s="274"/>
      <c r="IF38" s="274"/>
      <c r="IG38" s="274"/>
      <c r="IH38" s="274"/>
      <c r="II38" s="274"/>
      <c r="IJ38" s="274"/>
      <c r="IK38" s="274"/>
      <c r="IL38" s="274"/>
      <c r="IM38" s="274"/>
      <c r="IN38" s="274"/>
      <c r="IO38" s="274"/>
      <c r="IP38" s="274"/>
      <c r="IQ38" s="274"/>
    </row>
    <row r="39" spans="1:251" s="19" customFormat="1" ht="18.75">
      <c r="A39" s="118" t="s">
        <v>12</v>
      </c>
      <c r="B39" s="119" t="s">
        <v>146</v>
      </c>
      <c r="C39" s="128"/>
      <c r="D39" s="128"/>
      <c r="E39" s="128"/>
      <c r="F39" s="128"/>
      <c r="G39" s="143"/>
      <c r="H39" s="130"/>
      <c r="I39" s="76"/>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IQ39" s="21"/>
    </row>
    <row r="40" spans="1:251" s="186" customFormat="1" ht="18.75">
      <c r="A40" s="275">
        <v>1</v>
      </c>
      <c r="B40" s="285" t="s">
        <v>27</v>
      </c>
      <c r="C40" s="277" t="s">
        <v>23</v>
      </c>
      <c r="D40" s="277">
        <v>5</v>
      </c>
      <c r="E40" s="277"/>
      <c r="F40" s="277"/>
      <c r="G40" s="277">
        <v>5</v>
      </c>
      <c r="H40" s="279">
        <v>45626</v>
      </c>
      <c r="I40" s="273"/>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8"/>
      <c r="BF40" s="188"/>
      <c r="BG40" s="188"/>
      <c r="BH40" s="188"/>
      <c r="BI40" s="188"/>
      <c r="BJ40" s="188"/>
      <c r="BK40" s="188"/>
      <c r="BL40" s="188"/>
      <c r="BM40" s="188"/>
      <c r="BN40" s="188"/>
      <c r="BO40" s="188"/>
      <c r="BP40" s="188"/>
      <c r="BQ40" s="188"/>
      <c r="BR40" s="188"/>
      <c r="BS40" s="188"/>
      <c r="BT40" s="188"/>
      <c r="BU40" s="188"/>
      <c r="BV40" s="188"/>
      <c r="BW40" s="188"/>
      <c r="BX40" s="188"/>
      <c r="BY40" s="188"/>
      <c r="BZ40" s="188"/>
      <c r="CA40" s="188"/>
      <c r="CB40" s="188"/>
      <c r="CC40" s="188"/>
      <c r="CD40" s="188"/>
      <c r="CE40" s="188"/>
      <c r="CF40" s="188"/>
      <c r="CG40" s="188"/>
      <c r="CH40" s="188"/>
      <c r="CI40" s="188"/>
      <c r="CJ40" s="188"/>
      <c r="CK40" s="188"/>
      <c r="CL40" s="188"/>
      <c r="CM40" s="188"/>
      <c r="CN40" s="188"/>
      <c r="CO40" s="188"/>
      <c r="CP40" s="188"/>
      <c r="CQ40" s="188"/>
      <c r="CR40" s="188"/>
      <c r="CS40" s="188"/>
      <c r="CT40" s="188"/>
      <c r="CU40" s="188"/>
      <c r="CV40" s="188"/>
      <c r="CW40" s="188"/>
      <c r="CX40" s="188"/>
      <c r="CY40" s="188"/>
      <c r="CZ40" s="188"/>
      <c r="DA40" s="188"/>
      <c r="DB40" s="188"/>
      <c r="DC40" s="188"/>
      <c r="DD40" s="188"/>
      <c r="DE40" s="188"/>
      <c r="DF40" s="188"/>
      <c r="DG40" s="188"/>
      <c r="DH40" s="188"/>
      <c r="DI40" s="188"/>
      <c r="DJ40" s="188"/>
      <c r="DK40" s="188"/>
      <c r="DL40" s="188"/>
      <c r="DM40" s="188"/>
      <c r="DN40" s="188"/>
      <c r="DO40" s="188"/>
      <c r="DP40" s="188"/>
      <c r="DQ40" s="188"/>
      <c r="DR40" s="188"/>
      <c r="DS40" s="188"/>
      <c r="DT40" s="188"/>
      <c r="DU40" s="188"/>
      <c r="DV40" s="188"/>
      <c r="DW40" s="188"/>
      <c r="DX40" s="188"/>
      <c r="DY40" s="188"/>
      <c r="DZ40" s="188"/>
      <c r="EA40" s="188"/>
      <c r="EB40" s="188"/>
      <c r="EC40" s="188"/>
      <c r="ED40" s="188"/>
      <c r="EE40" s="188"/>
      <c r="EF40" s="188"/>
      <c r="EG40" s="188"/>
      <c r="EH40" s="188"/>
      <c r="EI40" s="188"/>
      <c r="EJ40" s="188"/>
      <c r="EK40" s="188"/>
      <c r="EL40" s="188"/>
      <c r="EM40" s="188"/>
      <c r="EN40" s="188"/>
      <c r="EO40" s="188"/>
      <c r="EP40" s="188"/>
      <c r="EQ40" s="188"/>
      <c r="ER40" s="188"/>
      <c r="ES40" s="188"/>
      <c r="ET40" s="188"/>
      <c r="EU40" s="188"/>
      <c r="EV40" s="188"/>
      <c r="EW40" s="188"/>
      <c r="EX40" s="188"/>
      <c r="EY40" s="188"/>
      <c r="EZ40" s="188"/>
      <c r="FA40" s="188"/>
      <c r="FB40" s="188"/>
      <c r="FC40" s="188"/>
      <c r="FD40" s="188"/>
      <c r="FE40" s="188"/>
      <c r="FF40" s="188"/>
      <c r="FG40" s="188"/>
      <c r="FH40" s="188"/>
      <c r="FI40" s="188"/>
      <c r="FJ40" s="188"/>
      <c r="FK40" s="188"/>
      <c r="FL40" s="188"/>
      <c r="FM40" s="188"/>
      <c r="FN40" s="188"/>
      <c r="FO40" s="188"/>
      <c r="FP40" s="188"/>
      <c r="FQ40" s="188"/>
      <c r="FR40" s="188"/>
      <c r="FS40" s="188"/>
      <c r="FT40" s="188"/>
      <c r="FU40" s="188"/>
      <c r="FV40" s="188"/>
      <c r="FW40" s="188"/>
      <c r="FX40" s="188"/>
      <c r="FY40" s="188"/>
      <c r="FZ40" s="188"/>
      <c r="GA40" s="188"/>
      <c r="GB40" s="188"/>
      <c r="GC40" s="188"/>
      <c r="GD40" s="188"/>
      <c r="GE40" s="188"/>
      <c r="GF40" s="188"/>
      <c r="GG40" s="188"/>
      <c r="GH40" s="188"/>
      <c r="GI40" s="188"/>
      <c r="GJ40" s="188"/>
      <c r="GK40" s="188"/>
      <c r="GL40" s="188"/>
      <c r="GM40" s="188"/>
      <c r="GN40" s="188"/>
      <c r="GO40" s="188"/>
      <c r="GP40" s="188"/>
      <c r="GQ40" s="188"/>
      <c r="GR40" s="188"/>
      <c r="GS40" s="188"/>
      <c r="GT40" s="188"/>
      <c r="GU40" s="188"/>
      <c r="GV40" s="188"/>
      <c r="GW40" s="188"/>
      <c r="GX40" s="188"/>
      <c r="GY40" s="188"/>
      <c r="GZ40" s="188"/>
      <c r="HA40" s="188"/>
      <c r="HB40" s="188"/>
      <c r="HC40" s="188"/>
      <c r="HD40" s="188"/>
      <c r="HE40" s="188"/>
      <c r="HF40" s="188"/>
      <c r="HG40" s="188"/>
      <c r="HH40" s="188"/>
      <c r="HI40" s="188"/>
      <c r="HJ40" s="188"/>
      <c r="HK40" s="188"/>
      <c r="HL40" s="188"/>
      <c r="HM40" s="188"/>
      <c r="HN40" s="188"/>
      <c r="HO40" s="188"/>
      <c r="HP40" s="188"/>
      <c r="HQ40" s="188"/>
      <c r="HR40" s="188"/>
      <c r="HS40" s="188"/>
      <c r="HT40" s="188"/>
      <c r="HU40" s="188"/>
      <c r="HV40" s="188"/>
      <c r="HW40" s="188"/>
      <c r="HX40" s="188"/>
      <c r="HY40" s="188"/>
      <c r="HZ40" s="188"/>
      <c r="IA40" s="188"/>
      <c r="IB40" s="188"/>
      <c r="IC40" s="188"/>
      <c r="ID40" s="188"/>
      <c r="IE40" s="188"/>
      <c r="IF40" s="188"/>
      <c r="IG40" s="188"/>
      <c r="IH40" s="188"/>
      <c r="II40" s="188"/>
      <c r="IJ40" s="188"/>
      <c r="IK40" s="188"/>
      <c r="IL40" s="188"/>
      <c r="IM40" s="188"/>
      <c r="IN40" s="188"/>
      <c r="IO40" s="188"/>
      <c r="IP40" s="188"/>
      <c r="IQ40" s="188"/>
    </row>
    <row r="41" spans="1:251" s="186" customFormat="1" ht="18.75">
      <c r="A41" s="275">
        <v>2</v>
      </c>
      <c r="B41" s="276" t="s">
        <v>28</v>
      </c>
      <c r="C41" s="277" t="s">
        <v>11</v>
      </c>
      <c r="D41" s="277">
        <v>100</v>
      </c>
      <c r="E41" s="277"/>
      <c r="F41" s="272"/>
      <c r="G41" s="277">
        <v>100</v>
      </c>
      <c r="H41" s="279">
        <v>45626</v>
      </c>
      <c r="I41" s="273"/>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8"/>
      <c r="BH41" s="188"/>
      <c r="BI41" s="188"/>
      <c r="BJ41" s="188"/>
      <c r="BK41" s="188"/>
      <c r="BL41" s="188"/>
      <c r="BM41" s="188"/>
      <c r="BN41" s="188"/>
      <c r="BO41" s="188"/>
      <c r="BP41" s="188"/>
      <c r="BQ41" s="188"/>
      <c r="BR41" s="188"/>
      <c r="BS41" s="188"/>
      <c r="BT41" s="188"/>
      <c r="BU41" s="188"/>
      <c r="BV41" s="188"/>
      <c r="BW41" s="188"/>
      <c r="BX41" s="188"/>
      <c r="BY41" s="188"/>
      <c r="BZ41" s="188"/>
      <c r="CA41" s="188"/>
      <c r="CB41" s="188"/>
      <c r="CC41" s="188"/>
      <c r="CD41" s="188"/>
      <c r="CE41" s="188"/>
      <c r="CF41" s="188"/>
      <c r="CG41" s="188"/>
      <c r="CH41" s="188"/>
      <c r="CI41" s="188"/>
      <c r="CJ41" s="188"/>
      <c r="CK41" s="188"/>
      <c r="CL41" s="188"/>
      <c r="CM41" s="188"/>
      <c r="CN41" s="188"/>
      <c r="CO41" s="188"/>
      <c r="CP41" s="188"/>
      <c r="CQ41" s="188"/>
      <c r="CR41" s="188"/>
      <c r="CS41" s="188"/>
      <c r="CT41" s="188"/>
      <c r="CU41" s="188"/>
      <c r="CV41" s="188"/>
      <c r="CW41" s="188"/>
      <c r="CX41" s="188"/>
      <c r="CY41" s="188"/>
      <c r="CZ41" s="188"/>
      <c r="DA41" s="188"/>
      <c r="DB41" s="188"/>
      <c r="DC41" s="188"/>
      <c r="DD41" s="188"/>
      <c r="DE41" s="188"/>
      <c r="DF41" s="188"/>
      <c r="DG41" s="188"/>
      <c r="DH41" s="188"/>
      <c r="DI41" s="188"/>
      <c r="DJ41" s="188"/>
      <c r="DK41" s="188"/>
      <c r="DL41" s="188"/>
      <c r="DM41" s="188"/>
      <c r="DN41" s="188"/>
      <c r="DO41" s="188"/>
      <c r="DP41" s="188"/>
      <c r="DQ41" s="188"/>
      <c r="DR41" s="188"/>
      <c r="DS41" s="188"/>
      <c r="DT41" s="188"/>
      <c r="DU41" s="188"/>
      <c r="DV41" s="188"/>
      <c r="DW41" s="188"/>
      <c r="DX41" s="188"/>
      <c r="DY41" s="188"/>
      <c r="DZ41" s="188"/>
      <c r="EA41" s="188"/>
      <c r="EB41" s="188"/>
      <c r="EC41" s="188"/>
      <c r="ED41" s="188"/>
      <c r="EE41" s="188"/>
      <c r="EF41" s="188"/>
      <c r="EG41" s="188"/>
      <c r="EH41" s="188"/>
      <c r="EI41" s="188"/>
      <c r="EJ41" s="188"/>
      <c r="EK41" s="188"/>
      <c r="EL41" s="188"/>
      <c r="EM41" s="188"/>
      <c r="EN41" s="188"/>
      <c r="EO41" s="188"/>
      <c r="EP41" s="188"/>
      <c r="EQ41" s="188"/>
      <c r="ER41" s="188"/>
      <c r="ES41" s="188"/>
      <c r="ET41" s="188"/>
      <c r="EU41" s="188"/>
      <c r="EV41" s="188"/>
      <c r="EW41" s="188"/>
      <c r="EX41" s="188"/>
      <c r="EY41" s="188"/>
      <c r="EZ41" s="188"/>
      <c r="FA41" s="188"/>
      <c r="FB41" s="188"/>
      <c r="FC41" s="188"/>
      <c r="FD41" s="188"/>
      <c r="FE41" s="188"/>
      <c r="FF41" s="188"/>
      <c r="FG41" s="188"/>
      <c r="FH41" s="188"/>
      <c r="FI41" s="188"/>
      <c r="FJ41" s="188"/>
      <c r="FK41" s="188"/>
      <c r="FL41" s="188"/>
      <c r="FM41" s="188"/>
      <c r="FN41" s="188"/>
      <c r="FO41" s="188"/>
      <c r="FP41" s="188"/>
      <c r="FQ41" s="188"/>
      <c r="FR41" s="188"/>
      <c r="FS41" s="188"/>
      <c r="FT41" s="188"/>
      <c r="FU41" s="188"/>
      <c r="FV41" s="188"/>
      <c r="FW41" s="188"/>
      <c r="FX41" s="188"/>
      <c r="FY41" s="188"/>
      <c r="FZ41" s="188"/>
      <c r="GA41" s="188"/>
      <c r="GB41" s="188"/>
      <c r="GC41" s="188"/>
      <c r="GD41" s="188"/>
      <c r="GE41" s="188"/>
      <c r="GF41" s="188"/>
      <c r="GG41" s="188"/>
      <c r="GH41" s="188"/>
      <c r="GI41" s="188"/>
      <c r="GJ41" s="188"/>
      <c r="GK41" s="188"/>
      <c r="GL41" s="188"/>
      <c r="GM41" s="188"/>
      <c r="GN41" s="188"/>
      <c r="GO41" s="188"/>
      <c r="GP41" s="188"/>
      <c r="GQ41" s="188"/>
      <c r="GR41" s="188"/>
      <c r="GS41" s="188"/>
      <c r="GT41" s="188"/>
      <c r="GU41" s="188"/>
      <c r="GV41" s="188"/>
      <c r="GW41" s="188"/>
      <c r="GX41" s="188"/>
      <c r="GY41" s="188"/>
      <c r="GZ41" s="188"/>
      <c r="HA41" s="188"/>
      <c r="HB41" s="188"/>
      <c r="HC41" s="188"/>
      <c r="HD41" s="188"/>
      <c r="HE41" s="188"/>
      <c r="HF41" s="188"/>
      <c r="HG41" s="188"/>
      <c r="HH41" s="188"/>
      <c r="HI41" s="188"/>
      <c r="HJ41" s="188"/>
      <c r="HK41" s="188"/>
      <c r="HL41" s="188"/>
      <c r="HM41" s="188"/>
      <c r="HN41" s="188"/>
      <c r="HO41" s="188"/>
      <c r="HP41" s="188"/>
      <c r="HQ41" s="188"/>
      <c r="HR41" s="188"/>
      <c r="HS41" s="188"/>
      <c r="HT41" s="188"/>
      <c r="HU41" s="188"/>
      <c r="HV41" s="188"/>
      <c r="HW41" s="188"/>
      <c r="HX41" s="188"/>
      <c r="HY41" s="188"/>
      <c r="HZ41" s="188"/>
      <c r="IA41" s="188"/>
      <c r="IB41" s="188"/>
      <c r="IC41" s="188"/>
      <c r="ID41" s="188"/>
      <c r="IE41" s="188"/>
      <c r="IF41" s="188"/>
      <c r="IG41" s="188"/>
      <c r="IH41" s="188"/>
      <c r="II41" s="188"/>
      <c r="IJ41" s="188"/>
      <c r="IK41" s="188"/>
      <c r="IL41" s="188"/>
      <c r="IM41" s="188"/>
      <c r="IN41" s="188"/>
      <c r="IO41" s="188"/>
      <c r="IP41" s="188"/>
      <c r="IQ41" s="188"/>
    </row>
    <row r="42" spans="1:251" s="186" customFormat="1" ht="18.75">
      <c r="A42" s="275">
        <v>3</v>
      </c>
      <c r="B42" s="276" t="s">
        <v>29</v>
      </c>
      <c r="C42" s="277" t="s">
        <v>30</v>
      </c>
      <c r="D42" s="277">
        <v>2420</v>
      </c>
      <c r="E42" s="277"/>
      <c r="F42" s="272"/>
      <c r="G42" s="277">
        <v>2420</v>
      </c>
      <c r="H42" s="279">
        <v>45626</v>
      </c>
      <c r="I42" s="273"/>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8"/>
      <c r="BJ42" s="188"/>
      <c r="BK42" s="188"/>
      <c r="BL42" s="188"/>
      <c r="BM42" s="188"/>
      <c r="BN42" s="188"/>
      <c r="BO42" s="188"/>
      <c r="BP42" s="188"/>
      <c r="BQ42" s="188"/>
      <c r="BR42" s="188"/>
      <c r="BS42" s="188"/>
      <c r="BT42" s="188"/>
      <c r="BU42" s="188"/>
      <c r="BV42" s="188"/>
      <c r="BW42" s="188"/>
      <c r="BX42" s="188"/>
      <c r="BY42" s="188"/>
      <c r="BZ42" s="188"/>
      <c r="CA42" s="188"/>
      <c r="CB42" s="188"/>
      <c r="CC42" s="188"/>
      <c r="CD42" s="188"/>
      <c r="CE42" s="188"/>
      <c r="CF42" s="188"/>
      <c r="CG42" s="188"/>
      <c r="CH42" s="188"/>
      <c r="CI42" s="188"/>
      <c r="CJ42" s="188"/>
      <c r="CK42" s="188"/>
      <c r="CL42" s="188"/>
      <c r="CM42" s="188"/>
      <c r="CN42" s="188"/>
      <c r="CO42" s="188"/>
      <c r="CP42" s="188"/>
      <c r="CQ42" s="188"/>
      <c r="CR42" s="188"/>
      <c r="CS42" s="188"/>
      <c r="CT42" s="188"/>
      <c r="CU42" s="188"/>
      <c r="CV42" s="188"/>
      <c r="CW42" s="188"/>
      <c r="CX42" s="188"/>
      <c r="CY42" s="188"/>
      <c r="CZ42" s="188"/>
      <c r="DA42" s="188"/>
      <c r="DB42" s="188"/>
      <c r="DC42" s="188"/>
      <c r="DD42" s="188"/>
      <c r="DE42" s="188"/>
      <c r="DF42" s="188"/>
      <c r="DG42" s="188"/>
      <c r="DH42" s="188"/>
      <c r="DI42" s="188"/>
      <c r="DJ42" s="188"/>
      <c r="DK42" s="188"/>
      <c r="DL42" s="188"/>
      <c r="DM42" s="188"/>
      <c r="DN42" s="188"/>
      <c r="DO42" s="188"/>
      <c r="DP42" s="188"/>
      <c r="DQ42" s="188"/>
      <c r="DR42" s="188"/>
      <c r="DS42" s="188"/>
      <c r="DT42" s="188"/>
      <c r="DU42" s="188"/>
      <c r="DV42" s="188"/>
      <c r="DW42" s="188"/>
      <c r="DX42" s="188"/>
      <c r="DY42" s="188"/>
      <c r="DZ42" s="188"/>
      <c r="EA42" s="188"/>
      <c r="EB42" s="188"/>
      <c r="EC42" s="188"/>
      <c r="ED42" s="188"/>
      <c r="EE42" s="188"/>
      <c r="EF42" s="188"/>
      <c r="EG42" s="188"/>
      <c r="EH42" s="188"/>
      <c r="EI42" s="188"/>
      <c r="EJ42" s="188"/>
      <c r="EK42" s="188"/>
      <c r="EL42" s="188"/>
      <c r="EM42" s="188"/>
      <c r="EN42" s="188"/>
      <c r="EO42" s="188"/>
      <c r="EP42" s="188"/>
      <c r="EQ42" s="188"/>
      <c r="ER42" s="188"/>
      <c r="ES42" s="188"/>
      <c r="ET42" s="188"/>
      <c r="EU42" s="188"/>
      <c r="EV42" s="188"/>
      <c r="EW42" s="188"/>
      <c r="EX42" s="188"/>
      <c r="EY42" s="188"/>
      <c r="EZ42" s="188"/>
      <c r="FA42" s="188"/>
      <c r="FB42" s="188"/>
      <c r="FC42" s="188"/>
      <c r="FD42" s="188"/>
      <c r="FE42" s="188"/>
      <c r="FF42" s="188"/>
      <c r="FG42" s="188"/>
      <c r="FH42" s="188"/>
      <c r="FI42" s="188"/>
      <c r="FJ42" s="188"/>
      <c r="FK42" s="188"/>
      <c r="FL42" s="188"/>
      <c r="FM42" s="188"/>
      <c r="FN42" s="188"/>
      <c r="FO42" s="188"/>
      <c r="FP42" s="188"/>
      <c r="FQ42" s="188"/>
      <c r="FR42" s="188"/>
      <c r="FS42" s="188"/>
      <c r="FT42" s="188"/>
      <c r="FU42" s="188"/>
      <c r="FV42" s="188"/>
      <c r="FW42" s="188"/>
      <c r="FX42" s="188"/>
      <c r="FY42" s="188"/>
      <c r="FZ42" s="188"/>
      <c r="GA42" s="188"/>
      <c r="GB42" s="188"/>
      <c r="GC42" s="188"/>
      <c r="GD42" s="188"/>
      <c r="GE42" s="188"/>
      <c r="GF42" s="188"/>
      <c r="GG42" s="188"/>
      <c r="GH42" s="188"/>
      <c r="GI42" s="188"/>
      <c r="GJ42" s="188"/>
      <c r="GK42" s="188"/>
      <c r="GL42" s="188"/>
      <c r="GM42" s="188"/>
      <c r="GN42" s="188"/>
      <c r="GO42" s="188"/>
      <c r="GP42" s="188"/>
      <c r="GQ42" s="188"/>
      <c r="GR42" s="188"/>
      <c r="GS42" s="188"/>
      <c r="GT42" s="188"/>
      <c r="GU42" s="188"/>
      <c r="GV42" s="188"/>
      <c r="GW42" s="188"/>
      <c r="GX42" s="188"/>
      <c r="GY42" s="188"/>
      <c r="GZ42" s="188"/>
      <c r="HA42" s="188"/>
      <c r="HB42" s="188"/>
      <c r="HC42" s="188"/>
      <c r="HD42" s="188"/>
      <c r="HE42" s="188"/>
      <c r="HF42" s="188"/>
      <c r="HG42" s="188"/>
      <c r="HH42" s="188"/>
      <c r="HI42" s="188"/>
      <c r="HJ42" s="188"/>
      <c r="HK42" s="188"/>
      <c r="HL42" s="188"/>
      <c r="HM42" s="188"/>
      <c r="HN42" s="188"/>
      <c r="HO42" s="188"/>
      <c r="HP42" s="188"/>
      <c r="HQ42" s="188"/>
      <c r="HR42" s="188"/>
      <c r="HS42" s="188"/>
      <c r="HT42" s="188"/>
      <c r="HU42" s="188"/>
      <c r="HV42" s="188"/>
      <c r="HW42" s="188"/>
      <c r="HX42" s="188"/>
      <c r="HY42" s="188"/>
      <c r="HZ42" s="188"/>
      <c r="IA42" s="188"/>
      <c r="IB42" s="188"/>
      <c r="IC42" s="188"/>
      <c r="ID42" s="188"/>
      <c r="IE42" s="188"/>
      <c r="IF42" s="188"/>
      <c r="IG42" s="188"/>
      <c r="IH42" s="188"/>
      <c r="II42" s="188"/>
      <c r="IJ42" s="188"/>
      <c r="IK42" s="188"/>
      <c r="IL42" s="188"/>
      <c r="IM42" s="188"/>
      <c r="IN42" s="188"/>
      <c r="IO42" s="188"/>
      <c r="IP42" s="188"/>
      <c r="IQ42" s="188"/>
    </row>
    <row r="43" spans="1:251" s="186" customFormat="1" ht="18.75">
      <c r="A43" s="275">
        <v>4</v>
      </c>
      <c r="B43" s="276" t="s">
        <v>31</v>
      </c>
      <c r="C43" s="277" t="s">
        <v>11</v>
      </c>
      <c r="D43" s="277">
        <v>93</v>
      </c>
      <c r="E43" s="277"/>
      <c r="F43" s="272"/>
      <c r="G43" s="277">
        <v>93</v>
      </c>
      <c r="H43" s="279">
        <v>45626</v>
      </c>
      <c r="I43" s="273"/>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8"/>
      <c r="BK43" s="188"/>
      <c r="BL43" s="188"/>
      <c r="BM43" s="188"/>
      <c r="BN43" s="188"/>
      <c r="BO43" s="188"/>
      <c r="BP43" s="188"/>
      <c r="BQ43" s="188"/>
      <c r="BR43" s="188"/>
      <c r="BS43" s="188"/>
      <c r="BT43" s="188"/>
      <c r="BU43" s="188"/>
      <c r="BV43" s="188"/>
      <c r="BW43" s="188"/>
      <c r="BX43" s="188"/>
      <c r="BY43" s="188"/>
      <c r="BZ43" s="188"/>
      <c r="CA43" s="188"/>
      <c r="CB43" s="188"/>
      <c r="CC43" s="188"/>
      <c r="CD43" s="188"/>
      <c r="CE43" s="188"/>
      <c r="CF43" s="188"/>
      <c r="CG43" s="188"/>
      <c r="CH43" s="188"/>
      <c r="CI43" s="188"/>
      <c r="CJ43" s="188"/>
      <c r="CK43" s="188"/>
      <c r="CL43" s="188"/>
      <c r="CM43" s="188"/>
      <c r="CN43" s="188"/>
      <c r="CO43" s="188"/>
      <c r="CP43" s="188"/>
      <c r="CQ43" s="188"/>
      <c r="CR43" s="188"/>
      <c r="CS43" s="188"/>
      <c r="CT43" s="188"/>
      <c r="CU43" s="188"/>
      <c r="CV43" s="188"/>
      <c r="CW43" s="188"/>
      <c r="CX43" s="188"/>
      <c r="CY43" s="188"/>
      <c r="CZ43" s="188"/>
      <c r="DA43" s="188"/>
      <c r="DB43" s="188"/>
      <c r="DC43" s="188"/>
      <c r="DD43" s="188"/>
      <c r="DE43" s="188"/>
      <c r="DF43" s="188"/>
      <c r="DG43" s="188"/>
      <c r="DH43" s="188"/>
      <c r="DI43" s="188"/>
      <c r="DJ43" s="188"/>
      <c r="DK43" s="188"/>
      <c r="DL43" s="188"/>
      <c r="DM43" s="188"/>
      <c r="DN43" s="188"/>
      <c r="DO43" s="188"/>
      <c r="DP43" s="188"/>
      <c r="DQ43" s="188"/>
      <c r="DR43" s="188"/>
      <c r="DS43" s="188"/>
      <c r="DT43" s="188"/>
      <c r="DU43" s="188"/>
      <c r="DV43" s="188"/>
      <c r="DW43" s="188"/>
      <c r="DX43" s="188"/>
      <c r="DY43" s="188"/>
      <c r="DZ43" s="188"/>
      <c r="EA43" s="188"/>
      <c r="EB43" s="188"/>
      <c r="EC43" s="188"/>
      <c r="ED43" s="188"/>
      <c r="EE43" s="188"/>
      <c r="EF43" s="188"/>
      <c r="EG43" s="188"/>
      <c r="EH43" s="188"/>
      <c r="EI43" s="188"/>
      <c r="EJ43" s="188"/>
      <c r="EK43" s="188"/>
      <c r="EL43" s="188"/>
      <c r="EM43" s="188"/>
      <c r="EN43" s="188"/>
      <c r="EO43" s="188"/>
      <c r="EP43" s="188"/>
      <c r="EQ43" s="188"/>
      <c r="ER43" s="188"/>
      <c r="ES43" s="188"/>
      <c r="ET43" s="188"/>
      <c r="EU43" s="188"/>
      <c r="EV43" s="188"/>
      <c r="EW43" s="188"/>
      <c r="EX43" s="188"/>
      <c r="EY43" s="188"/>
      <c r="EZ43" s="188"/>
      <c r="FA43" s="188"/>
      <c r="FB43" s="188"/>
      <c r="FC43" s="188"/>
      <c r="FD43" s="188"/>
      <c r="FE43" s="188"/>
      <c r="FF43" s="188"/>
      <c r="FG43" s="188"/>
      <c r="FH43" s="188"/>
      <c r="FI43" s="188"/>
      <c r="FJ43" s="188"/>
      <c r="FK43" s="188"/>
      <c r="FL43" s="188"/>
      <c r="FM43" s="188"/>
      <c r="FN43" s="188"/>
      <c r="FO43" s="188"/>
      <c r="FP43" s="188"/>
      <c r="FQ43" s="188"/>
      <c r="FR43" s="188"/>
      <c r="FS43" s="188"/>
      <c r="FT43" s="188"/>
      <c r="FU43" s="188"/>
      <c r="FV43" s="188"/>
      <c r="FW43" s="188"/>
      <c r="FX43" s="188"/>
      <c r="FY43" s="188"/>
      <c r="FZ43" s="188"/>
      <c r="GA43" s="188"/>
      <c r="GB43" s="188"/>
      <c r="GC43" s="188"/>
      <c r="GD43" s="188"/>
      <c r="GE43" s="188"/>
      <c r="GF43" s="188"/>
      <c r="GG43" s="188"/>
      <c r="GH43" s="188"/>
      <c r="GI43" s="188"/>
      <c r="GJ43" s="188"/>
      <c r="GK43" s="188"/>
      <c r="GL43" s="188"/>
      <c r="GM43" s="188"/>
      <c r="GN43" s="188"/>
      <c r="GO43" s="188"/>
      <c r="GP43" s="188"/>
      <c r="GQ43" s="188"/>
      <c r="GR43" s="188"/>
      <c r="GS43" s="188"/>
      <c r="GT43" s="188"/>
      <c r="GU43" s="188"/>
      <c r="GV43" s="188"/>
      <c r="GW43" s="188"/>
      <c r="GX43" s="188"/>
      <c r="GY43" s="188"/>
      <c r="GZ43" s="188"/>
      <c r="HA43" s="188"/>
      <c r="HB43" s="188"/>
      <c r="HC43" s="188"/>
      <c r="HD43" s="188"/>
      <c r="HE43" s="188"/>
      <c r="HF43" s="188"/>
      <c r="HG43" s="188"/>
      <c r="HH43" s="188"/>
      <c r="HI43" s="188"/>
      <c r="HJ43" s="188"/>
      <c r="HK43" s="188"/>
      <c r="HL43" s="188"/>
      <c r="HM43" s="188"/>
      <c r="HN43" s="188"/>
      <c r="HO43" s="188"/>
      <c r="HP43" s="188"/>
      <c r="HQ43" s="188"/>
      <c r="HR43" s="188"/>
      <c r="HS43" s="188"/>
      <c r="HT43" s="188"/>
      <c r="HU43" s="188"/>
      <c r="HV43" s="188"/>
      <c r="HW43" s="188"/>
      <c r="HX43" s="188"/>
      <c r="HY43" s="188"/>
      <c r="HZ43" s="188"/>
      <c r="IA43" s="188"/>
      <c r="IB43" s="188"/>
      <c r="IC43" s="188"/>
      <c r="ID43" s="188"/>
      <c r="IE43" s="188"/>
      <c r="IF43" s="188"/>
      <c r="IG43" s="188"/>
      <c r="IH43" s="188"/>
      <c r="II43" s="188"/>
      <c r="IJ43" s="188"/>
      <c r="IK43" s="188"/>
      <c r="IL43" s="188"/>
      <c r="IM43" s="188"/>
      <c r="IN43" s="188"/>
      <c r="IO43" s="188"/>
      <c r="IP43" s="188"/>
      <c r="IQ43" s="188"/>
    </row>
    <row r="44" spans="1:251" s="186" customFormat="1" ht="18.75">
      <c r="A44" s="118" t="s">
        <v>15</v>
      </c>
      <c r="B44" s="125" t="s">
        <v>147</v>
      </c>
      <c r="C44" s="230"/>
      <c r="D44" s="230"/>
      <c r="E44" s="230"/>
      <c r="F44" s="231"/>
      <c r="G44" s="238"/>
      <c r="H44" s="279"/>
      <c r="I44" s="273"/>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8"/>
      <c r="BM44" s="188"/>
      <c r="BN44" s="188"/>
      <c r="BO44" s="188"/>
      <c r="BP44" s="188"/>
      <c r="BQ44" s="188"/>
      <c r="BR44" s="188"/>
      <c r="BS44" s="188"/>
      <c r="BT44" s="188"/>
      <c r="BU44" s="188"/>
      <c r="BV44" s="188"/>
      <c r="BW44" s="188"/>
      <c r="BX44" s="188"/>
      <c r="BY44" s="188"/>
      <c r="BZ44" s="188"/>
      <c r="CA44" s="188"/>
      <c r="CB44" s="188"/>
      <c r="CC44" s="188"/>
      <c r="CD44" s="188"/>
      <c r="CE44" s="188"/>
      <c r="CF44" s="188"/>
      <c r="CG44" s="188"/>
      <c r="CH44" s="188"/>
      <c r="CI44" s="188"/>
      <c r="CJ44" s="188"/>
      <c r="CK44" s="188"/>
      <c r="CL44" s="188"/>
      <c r="CM44" s="188"/>
      <c r="CN44" s="188"/>
      <c r="CO44" s="188"/>
      <c r="CP44" s="188"/>
      <c r="CQ44" s="188"/>
      <c r="CR44" s="188"/>
      <c r="CS44" s="188"/>
      <c r="CT44" s="188"/>
      <c r="CU44" s="188"/>
      <c r="CV44" s="188"/>
      <c r="CW44" s="188"/>
      <c r="CX44" s="188"/>
      <c r="CY44" s="188"/>
      <c r="CZ44" s="188"/>
      <c r="DA44" s="188"/>
      <c r="DB44" s="188"/>
      <c r="DC44" s="188"/>
      <c r="DD44" s="188"/>
      <c r="DE44" s="188"/>
      <c r="DF44" s="188"/>
      <c r="DG44" s="188"/>
      <c r="DH44" s="188"/>
      <c r="DI44" s="188"/>
      <c r="DJ44" s="188"/>
      <c r="DK44" s="188"/>
      <c r="DL44" s="188"/>
      <c r="DM44" s="188"/>
      <c r="DN44" s="188"/>
      <c r="DO44" s="188"/>
      <c r="DP44" s="188"/>
      <c r="DQ44" s="188"/>
      <c r="DR44" s="188"/>
      <c r="DS44" s="188"/>
      <c r="DT44" s="188"/>
      <c r="DU44" s="188"/>
      <c r="DV44" s="188"/>
      <c r="DW44" s="188"/>
      <c r="DX44" s="188"/>
      <c r="DY44" s="188"/>
      <c r="DZ44" s="188"/>
      <c r="EA44" s="188"/>
      <c r="EB44" s="188"/>
      <c r="EC44" s="188"/>
      <c r="ED44" s="188"/>
      <c r="EE44" s="188"/>
      <c r="EF44" s="188"/>
      <c r="EG44" s="188"/>
      <c r="EH44" s="188"/>
      <c r="EI44" s="188"/>
      <c r="EJ44" s="188"/>
      <c r="EK44" s="188"/>
      <c r="EL44" s="188"/>
      <c r="EM44" s="188"/>
      <c r="EN44" s="188"/>
      <c r="EO44" s="188"/>
      <c r="EP44" s="188"/>
      <c r="EQ44" s="188"/>
      <c r="ER44" s="188"/>
      <c r="ES44" s="188"/>
      <c r="ET44" s="188"/>
      <c r="EU44" s="188"/>
      <c r="EV44" s="188"/>
      <c r="EW44" s="188"/>
      <c r="EX44" s="188"/>
      <c r="EY44" s="188"/>
      <c r="EZ44" s="188"/>
      <c r="FA44" s="188"/>
      <c r="FB44" s="188"/>
      <c r="FC44" s="188"/>
      <c r="FD44" s="188"/>
      <c r="FE44" s="188"/>
      <c r="FF44" s="188"/>
      <c r="FG44" s="188"/>
      <c r="FH44" s="188"/>
      <c r="FI44" s="188"/>
      <c r="FJ44" s="188"/>
      <c r="FK44" s="188"/>
      <c r="FL44" s="188"/>
      <c r="FM44" s="188"/>
      <c r="FN44" s="188"/>
      <c r="FO44" s="188"/>
      <c r="FP44" s="188"/>
      <c r="FQ44" s="188"/>
      <c r="FR44" s="188"/>
      <c r="FS44" s="188"/>
      <c r="FT44" s="188"/>
      <c r="FU44" s="188"/>
      <c r="FV44" s="188"/>
      <c r="FW44" s="188"/>
      <c r="FX44" s="188"/>
      <c r="FY44" s="188"/>
      <c r="FZ44" s="188"/>
      <c r="GA44" s="188"/>
      <c r="GB44" s="188"/>
      <c r="GC44" s="188"/>
      <c r="GD44" s="188"/>
      <c r="GE44" s="188"/>
      <c r="GF44" s="188"/>
      <c r="GG44" s="188"/>
      <c r="GH44" s="188"/>
      <c r="GI44" s="188"/>
      <c r="GJ44" s="188"/>
      <c r="GK44" s="188"/>
      <c r="GL44" s="188"/>
      <c r="GM44" s="188"/>
      <c r="GN44" s="188"/>
      <c r="GO44" s="188"/>
      <c r="GP44" s="188"/>
      <c r="GQ44" s="188"/>
      <c r="GR44" s="188"/>
      <c r="GS44" s="188"/>
      <c r="GT44" s="188"/>
      <c r="GU44" s="188"/>
      <c r="GV44" s="188"/>
      <c r="GW44" s="188"/>
      <c r="GX44" s="188"/>
      <c r="GY44" s="188"/>
      <c r="GZ44" s="188"/>
      <c r="HA44" s="188"/>
      <c r="HB44" s="188"/>
      <c r="HC44" s="188"/>
      <c r="HD44" s="188"/>
      <c r="HE44" s="188"/>
      <c r="HF44" s="188"/>
      <c r="HG44" s="188"/>
      <c r="HH44" s="188"/>
      <c r="HI44" s="188"/>
      <c r="HJ44" s="188"/>
      <c r="HK44" s="188"/>
      <c r="HL44" s="188"/>
      <c r="HM44" s="188"/>
      <c r="HN44" s="188"/>
      <c r="HO44" s="188"/>
      <c r="HP44" s="188"/>
      <c r="HQ44" s="188"/>
      <c r="HR44" s="188"/>
      <c r="HS44" s="188"/>
      <c r="HT44" s="188"/>
      <c r="HU44" s="188"/>
      <c r="HV44" s="188"/>
      <c r="HW44" s="188"/>
      <c r="HX44" s="188"/>
      <c r="HY44" s="188"/>
      <c r="HZ44" s="188"/>
      <c r="IA44" s="188"/>
      <c r="IB44" s="188"/>
      <c r="IC44" s="188"/>
      <c r="ID44" s="188"/>
      <c r="IE44" s="188"/>
      <c r="IF44" s="188"/>
      <c r="IG44" s="188"/>
      <c r="IH44" s="188"/>
      <c r="II44" s="188"/>
      <c r="IJ44" s="188"/>
      <c r="IK44" s="188"/>
      <c r="IL44" s="188"/>
      <c r="IM44" s="188"/>
      <c r="IN44" s="188"/>
      <c r="IO44" s="188"/>
      <c r="IP44" s="188"/>
      <c r="IQ44" s="188"/>
    </row>
    <row r="45" spans="1:251" s="186" customFormat="1" ht="18.75">
      <c r="A45" s="122">
        <v>1</v>
      </c>
      <c r="B45" s="124" t="s">
        <v>97</v>
      </c>
      <c r="C45" s="230" t="s">
        <v>30</v>
      </c>
      <c r="D45" s="230">
        <v>2</v>
      </c>
      <c r="E45" s="230"/>
      <c r="F45" s="231"/>
      <c r="G45" s="232">
        <v>2</v>
      </c>
      <c r="H45" s="279">
        <v>45626</v>
      </c>
      <c r="I45" s="273"/>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4"/>
      <c r="BR45" s="274"/>
      <c r="BS45" s="274"/>
      <c r="BT45" s="274"/>
      <c r="BU45" s="274"/>
      <c r="BV45" s="274"/>
      <c r="BW45" s="274"/>
      <c r="BX45" s="274"/>
      <c r="BY45" s="274"/>
      <c r="BZ45" s="274"/>
      <c r="CA45" s="274"/>
      <c r="CB45" s="274"/>
      <c r="CC45" s="274"/>
      <c r="CD45" s="274"/>
      <c r="CE45" s="274"/>
      <c r="CF45" s="274"/>
      <c r="CG45" s="274"/>
      <c r="CH45" s="274"/>
      <c r="CI45" s="274"/>
      <c r="CJ45" s="274"/>
      <c r="CK45" s="274"/>
      <c r="CL45" s="274"/>
      <c r="CM45" s="274"/>
      <c r="CN45" s="274"/>
      <c r="CO45" s="274"/>
      <c r="CP45" s="274"/>
      <c r="CQ45" s="274"/>
      <c r="CR45" s="274"/>
      <c r="CS45" s="274"/>
      <c r="CT45" s="274"/>
      <c r="CU45" s="274"/>
      <c r="CV45" s="274"/>
      <c r="CW45" s="274"/>
      <c r="CX45" s="274"/>
      <c r="CY45" s="274"/>
      <c r="CZ45" s="274"/>
      <c r="DA45" s="274"/>
      <c r="DB45" s="274"/>
      <c r="DC45" s="274"/>
      <c r="DD45" s="274"/>
      <c r="DE45" s="274"/>
      <c r="DF45" s="274"/>
      <c r="DG45" s="274"/>
      <c r="DH45" s="274"/>
      <c r="DI45" s="274"/>
      <c r="DJ45" s="274"/>
      <c r="DK45" s="274"/>
      <c r="DL45" s="274"/>
      <c r="DM45" s="274"/>
      <c r="DN45" s="274"/>
      <c r="DO45" s="274"/>
      <c r="DP45" s="274"/>
      <c r="DQ45" s="274"/>
      <c r="DR45" s="274"/>
      <c r="DS45" s="274"/>
      <c r="DT45" s="274"/>
      <c r="DU45" s="274"/>
      <c r="DV45" s="274"/>
      <c r="DW45" s="274"/>
      <c r="DX45" s="274"/>
      <c r="DY45" s="274"/>
      <c r="DZ45" s="274"/>
      <c r="EA45" s="274"/>
      <c r="EB45" s="274"/>
      <c r="EC45" s="274"/>
      <c r="ED45" s="274"/>
      <c r="EE45" s="274"/>
      <c r="EF45" s="274"/>
      <c r="EG45" s="274"/>
      <c r="EH45" s="274"/>
      <c r="EI45" s="274"/>
      <c r="EJ45" s="274"/>
      <c r="EK45" s="274"/>
      <c r="EL45" s="274"/>
      <c r="EM45" s="274"/>
      <c r="EN45" s="274"/>
      <c r="EO45" s="274"/>
      <c r="EP45" s="274"/>
      <c r="EQ45" s="274"/>
      <c r="ER45" s="274"/>
      <c r="ES45" s="274"/>
      <c r="ET45" s="274"/>
      <c r="EU45" s="274"/>
      <c r="EV45" s="274"/>
      <c r="EW45" s="274"/>
      <c r="EX45" s="274"/>
      <c r="EY45" s="274"/>
      <c r="EZ45" s="274"/>
      <c r="FA45" s="274"/>
      <c r="FB45" s="274"/>
      <c r="FC45" s="274"/>
      <c r="FD45" s="274"/>
      <c r="FE45" s="274"/>
      <c r="FF45" s="274"/>
      <c r="FG45" s="274"/>
      <c r="FH45" s="274"/>
      <c r="FI45" s="274"/>
      <c r="FJ45" s="274"/>
      <c r="FK45" s="274"/>
      <c r="FL45" s="274"/>
      <c r="FM45" s="274"/>
      <c r="FN45" s="274"/>
      <c r="FO45" s="274"/>
      <c r="FP45" s="274"/>
      <c r="FQ45" s="274"/>
      <c r="FR45" s="274"/>
      <c r="FS45" s="274"/>
      <c r="FT45" s="274"/>
      <c r="FU45" s="274"/>
      <c r="FV45" s="274"/>
      <c r="FW45" s="274"/>
      <c r="FX45" s="274"/>
      <c r="FY45" s="274"/>
      <c r="FZ45" s="274"/>
      <c r="GA45" s="274"/>
      <c r="GB45" s="274"/>
      <c r="GC45" s="274"/>
      <c r="GD45" s="274"/>
      <c r="GE45" s="274"/>
      <c r="GF45" s="274"/>
      <c r="GG45" s="274"/>
      <c r="GH45" s="274"/>
      <c r="GI45" s="274"/>
      <c r="GJ45" s="274"/>
      <c r="GK45" s="274"/>
      <c r="GL45" s="274"/>
      <c r="GM45" s="274"/>
      <c r="GN45" s="274"/>
      <c r="GO45" s="274"/>
      <c r="GP45" s="274"/>
      <c r="GQ45" s="274"/>
      <c r="GR45" s="274"/>
      <c r="GS45" s="274"/>
      <c r="GT45" s="274"/>
      <c r="GU45" s="274"/>
      <c r="GV45" s="274"/>
      <c r="GW45" s="274"/>
      <c r="GX45" s="274"/>
      <c r="GY45" s="274"/>
      <c r="GZ45" s="274"/>
      <c r="HA45" s="274"/>
      <c r="HB45" s="274"/>
      <c r="HC45" s="274"/>
      <c r="HD45" s="274"/>
      <c r="HE45" s="274"/>
      <c r="HF45" s="274"/>
      <c r="HG45" s="274"/>
      <c r="HH45" s="274"/>
      <c r="HI45" s="274"/>
      <c r="HJ45" s="274"/>
      <c r="HK45" s="274"/>
      <c r="HL45" s="274"/>
      <c r="HM45" s="274"/>
      <c r="HN45" s="274"/>
      <c r="HO45" s="274"/>
      <c r="HP45" s="274"/>
      <c r="HQ45" s="274"/>
      <c r="HR45" s="274"/>
      <c r="HS45" s="274"/>
      <c r="HT45" s="274"/>
      <c r="HU45" s="274"/>
      <c r="HV45" s="274"/>
      <c r="HW45" s="274"/>
      <c r="HX45" s="274"/>
      <c r="HY45" s="274"/>
      <c r="HZ45" s="274"/>
      <c r="IA45" s="274"/>
      <c r="IB45" s="274"/>
      <c r="IC45" s="274"/>
      <c r="ID45" s="274"/>
      <c r="IE45" s="274"/>
      <c r="IF45" s="274"/>
      <c r="IG45" s="274"/>
      <c r="IH45" s="274"/>
      <c r="II45" s="274"/>
      <c r="IJ45" s="274"/>
      <c r="IK45" s="274"/>
      <c r="IL45" s="274"/>
      <c r="IM45" s="274"/>
      <c r="IN45" s="274"/>
      <c r="IO45" s="274"/>
      <c r="IP45" s="274"/>
      <c r="IQ45" s="274"/>
    </row>
    <row r="46" spans="1:251" s="186" customFormat="1" ht="18.75">
      <c r="A46" s="122">
        <v>2</v>
      </c>
      <c r="B46" s="124" t="s">
        <v>98</v>
      </c>
      <c r="C46" s="230" t="s">
        <v>30</v>
      </c>
      <c r="D46" s="230">
        <v>14</v>
      </c>
      <c r="E46" s="230"/>
      <c r="F46" s="231"/>
      <c r="G46" s="232">
        <v>14</v>
      </c>
      <c r="H46" s="279">
        <v>45626</v>
      </c>
      <c r="I46" s="273"/>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4"/>
      <c r="BQ46" s="274"/>
      <c r="BR46" s="274"/>
      <c r="BS46" s="274"/>
      <c r="BT46" s="274"/>
      <c r="BU46" s="274"/>
      <c r="BV46" s="274"/>
      <c r="BW46" s="274"/>
      <c r="BX46" s="274"/>
      <c r="BY46" s="274"/>
      <c r="BZ46" s="274"/>
      <c r="CA46" s="274"/>
      <c r="CB46" s="274"/>
      <c r="CC46" s="274"/>
      <c r="CD46" s="274"/>
      <c r="CE46" s="274"/>
      <c r="CF46" s="274"/>
      <c r="CG46" s="274"/>
      <c r="CH46" s="274"/>
      <c r="CI46" s="274"/>
      <c r="CJ46" s="274"/>
      <c r="CK46" s="274"/>
      <c r="CL46" s="274"/>
      <c r="CM46" s="274"/>
      <c r="CN46" s="274"/>
      <c r="CO46" s="274"/>
      <c r="CP46" s="274"/>
      <c r="CQ46" s="274"/>
      <c r="CR46" s="274"/>
      <c r="CS46" s="274"/>
      <c r="CT46" s="274"/>
      <c r="CU46" s="274"/>
      <c r="CV46" s="274"/>
      <c r="CW46" s="274"/>
      <c r="CX46" s="274"/>
      <c r="CY46" s="274"/>
      <c r="CZ46" s="274"/>
      <c r="DA46" s="274"/>
      <c r="DB46" s="274"/>
      <c r="DC46" s="274"/>
      <c r="DD46" s="274"/>
      <c r="DE46" s="274"/>
      <c r="DF46" s="274"/>
      <c r="DG46" s="274"/>
      <c r="DH46" s="274"/>
      <c r="DI46" s="274"/>
      <c r="DJ46" s="274"/>
      <c r="DK46" s="274"/>
      <c r="DL46" s="274"/>
      <c r="DM46" s="274"/>
      <c r="DN46" s="274"/>
      <c r="DO46" s="274"/>
      <c r="DP46" s="274"/>
      <c r="DQ46" s="274"/>
      <c r="DR46" s="274"/>
      <c r="DS46" s="274"/>
      <c r="DT46" s="274"/>
      <c r="DU46" s="274"/>
      <c r="DV46" s="274"/>
      <c r="DW46" s="274"/>
      <c r="DX46" s="274"/>
      <c r="DY46" s="274"/>
      <c r="DZ46" s="274"/>
      <c r="EA46" s="274"/>
      <c r="EB46" s="274"/>
      <c r="EC46" s="274"/>
      <c r="ED46" s="274"/>
      <c r="EE46" s="274"/>
      <c r="EF46" s="274"/>
      <c r="EG46" s="274"/>
      <c r="EH46" s="274"/>
      <c r="EI46" s="274"/>
      <c r="EJ46" s="274"/>
      <c r="EK46" s="274"/>
      <c r="EL46" s="274"/>
      <c r="EM46" s="274"/>
      <c r="EN46" s="274"/>
      <c r="EO46" s="274"/>
      <c r="EP46" s="274"/>
      <c r="EQ46" s="274"/>
      <c r="ER46" s="274"/>
      <c r="ES46" s="274"/>
      <c r="ET46" s="274"/>
      <c r="EU46" s="274"/>
      <c r="EV46" s="274"/>
      <c r="EW46" s="274"/>
      <c r="EX46" s="274"/>
      <c r="EY46" s="274"/>
      <c r="EZ46" s="274"/>
      <c r="FA46" s="274"/>
      <c r="FB46" s="274"/>
      <c r="FC46" s="274"/>
      <c r="FD46" s="274"/>
      <c r="FE46" s="274"/>
      <c r="FF46" s="274"/>
      <c r="FG46" s="274"/>
      <c r="FH46" s="274"/>
      <c r="FI46" s="274"/>
      <c r="FJ46" s="274"/>
      <c r="FK46" s="274"/>
      <c r="FL46" s="274"/>
      <c r="FM46" s="274"/>
      <c r="FN46" s="274"/>
      <c r="FO46" s="274"/>
      <c r="FP46" s="274"/>
      <c r="FQ46" s="274"/>
      <c r="FR46" s="274"/>
      <c r="FS46" s="274"/>
      <c r="FT46" s="274"/>
      <c r="FU46" s="274"/>
      <c r="FV46" s="274"/>
      <c r="FW46" s="274"/>
      <c r="FX46" s="274"/>
      <c r="FY46" s="274"/>
      <c r="FZ46" s="274"/>
      <c r="GA46" s="274"/>
      <c r="GB46" s="274"/>
      <c r="GC46" s="274"/>
      <c r="GD46" s="274"/>
      <c r="GE46" s="274"/>
      <c r="GF46" s="274"/>
      <c r="GG46" s="274"/>
      <c r="GH46" s="274"/>
      <c r="GI46" s="274"/>
      <c r="GJ46" s="274"/>
      <c r="GK46" s="274"/>
      <c r="GL46" s="274"/>
      <c r="GM46" s="274"/>
      <c r="GN46" s="274"/>
      <c r="GO46" s="274"/>
      <c r="GP46" s="274"/>
      <c r="GQ46" s="274"/>
      <c r="GR46" s="274"/>
      <c r="GS46" s="274"/>
      <c r="GT46" s="274"/>
      <c r="GU46" s="274"/>
      <c r="GV46" s="274"/>
      <c r="GW46" s="274"/>
      <c r="GX46" s="274"/>
      <c r="GY46" s="274"/>
      <c r="GZ46" s="274"/>
      <c r="HA46" s="274"/>
      <c r="HB46" s="274"/>
      <c r="HC46" s="274"/>
      <c r="HD46" s="274"/>
      <c r="HE46" s="274"/>
      <c r="HF46" s="274"/>
      <c r="HG46" s="274"/>
      <c r="HH46" s="274"/>
      <c r="HI46" s="274"/>
      <c r="HJ46" s="274"/>
      <c r="HK46" s="274"/>
      <c r="HL46" s="274"/>
      <c r="HM46" s="274"/>
      <c r="HN46" s="274"/>
      <c r="HO46" s="274"/>
      <c r="HP46" s="274"/>
      <c r="HQ46" s="274"/>
      <c r="HR46" s="274"/>
      <c r="HS46" s="274"/>
      <c r="HT46" s="274"/>
      <c r="HU46" s="274"/>
      <c r="HV46" s="274"/>
      <c r="HW46" s="274"/>
      <c r="HX46" s="274"/>
      <c r="HY46" s="274"/>
      <c r="HZ46" s="274"/>
      <c r="IA46" s="274"/>
      <c r="IB46" s="274"/>
      <c r="IC46" s="274"/>
      <c r="ID46" s="274"/>
      <c r="IE46" s="274"/>
      <c r="IF46" s="274"/>
      <c r="IG46" s="274"/>
      <c r="IH46" s="274"/>
      <c r="II46" s="274"/>
      <c r="IJ46" s="274"/>
      <c r="IK46" s="274"/>
      <c r="IL46" s="274"/>
      <c r="IM46" s="274"/>
      <c r="IN46" s="274"/>
      <c r="IO46" s="274"/>
      <c r="IP46" s="274"/>
      <c r="IQ46" s="274"/>
    </row>
    <row r="47" spans="1:251" s="186" customFormat="1" ht="18.75">
      <c r="A47" s="122">
        <v>3</v>
      </c>
      <c r="B47" s="124" t="s">
        <v>99</v>
      </c>
      <c r="C47" s="230" t="s">
        <v>11</v>
      </c>
      <c r="D47" s="230" t="s">
        <v>105</v>
      </c>
      <c r="E47" s="230"/>
      <c r="F47" s="231"/>
      <c r="G47" s="238" t="s">
        <v>105</v>
      </c>
      <c r="H47" s="279">
        <v>45626</v>
      </c>
      <c r="I47" s="273"/>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4"/>
      <c r="BQ47" s="274"/>
      <c r="BR47" s="274"/>
      <c r="BS47" s="274"/>
      <c r="BT47" s="274"/>
      <c r="BU47" s="274"/>
      <c r="BV47" s="274"/>
      <c r="BW47" s="274"/>
      <c r="BX47" s="274"/>
      <c r="BY47" s="274"/>
      <c r="BZ47" s="274"/>
      <c r="CA47" s="274"/>
      <c r="CB47" s="274"/>
      <c r="CC47" s="274"/>
      <c r="CD47" s="274"/>
      <c r="CE47" s="274"/>
      <c r="CF47" s="274"/>
      <c r="CG47" s="274"/>
      <c r="CH47" s="274"/>
      <c r="CI47" s="274"/>
      <c r="CJ47" s="274"/>
      <c r="CK47" s="274"/>
      <c r="CL47" s="274"/>
      <c r="CM47" s="274"/>
      <c r="CN47" s="274"/>
      <c r="CO47" s="274"/>
      <c r="CP47" s="274"/>
      <c r="CQ47" s="274"/>
      <c r="CR47" s="274"/>
      <c r="CS47" s="274"/>
      <c r="CT47" s="274"/>
      <c r="CU47" s="274"/>
      <c r="CV47" s="274"/>
      <c r="CW47" s="274"/>
      <c r="CX47" s="274"/>
      <c r="CY47" s="274"/>
      <c r="CZ47" s="274"/>
      <c r="DA47" s="274"/>
      <c r="DB47" s="274"/>
      <c r="DC47" s="274"/>
      <c r="DD47" s="274"/>
      <c r="DE47" s="274"/>
      <c r="DF47" s="274"/>
      <c r="DG47" s="274"/>
      <c r="DH47" s="274"/>
      <c r="DI47" s="274"/>
      <c r="DJ47" s="274"/>
      <c r="DK47" s="274"/>
      <c r="DL47" s="274"/>
      <c r="DM47" s="274"/>
      <c r="DN47" s="274"/>
      <c r="DO47" s="274"/>
      <c r="DP47" s="274"/>
      <c r="DQ47" s="274"/>
      <c r="DR47" s="274"/>
      <c r="DS47" s="274"/>
      <c r="DT47" s="274"/>
      <c r="DU47" s="274"/>
      <c r="DV47" s="274"/>
      <c r="DW47" s="274"/>
      <c r="DX47" s="274"/>
      <c r="DY47" s="274"/>
      <c r="DZ47" s="274"/>
      <c r="EA47" s="274"/>
      <c r="EB47" s="274"/>
      <c r="EC47" s="274"/>
      <c r="ED47" s="274"/>
      <c r="EE47" s="274"/>
      <c r="EF47" s="274"/>
      <c r="EG47" s="274"/>
      <c r="EH47" s="274"/>
      <c r="EI47" s="274"/>
      <c r="EJ47" s="274"/>
      <c r="EK47" s="274"/>
      <c r="EL47" s="274"/>
      <c r="EM47" s="274"/>
      <c r="EN47" s="274"/>
      <c r="EO47" s="274"/>
      <c r="EP47" s="274"/>
      <c r="EQ47" s="274"/>
      <c r="ER47" s="274"/>
      <c r="ES47" s="274"/>
      <c r="ET47" s="274"/>
      <c r="EU47" s="274"/>
      <c r="EV47" s="274"/>
      <c r="EW47" s="274"/>
      <c r="EX47" s="274"/>
      <c r="EY47" s="274"/>
      <c r="EZ47" s="274"/>
      <c r="FA47" s="274"/>
      <c r="FB47" s="274"/>
      <c r="FC47" s="274"/>
      <c r="FD47" s="274"/>
      <c r="FE47" s="274"/>
      <c r="FF47" s="274"/>
      <c r="FG47" s="274"/>
      <c r="FH47" s="274"/>
      <c r="FI47" s="274"/>
      <c r="FJ47" s="274"/>
      <c r="FK47" s="274"/>
      <c r="FL47" s="274"/>
      <c r="FM47" s="274"/>
      <c r="FN47" s="274"/>
      <c r="FO47" s="274"/>
      <c r="FP47" s="274"/>
      <c r="FQ47" s="274"/>
      <c r="FR47" s="274"/>
      <c r="FS47" s="274"/>
      <c r="FT47" s="274"/>
      <c r="FU47" s="274"/>
      <c r="FV47" s="274"/>
      <c r="FW47" s="274"/>
      <c r="FX47" s="274"/>
      <c r="FY47" s="274"/>
      <c r="FZ47" s="274"/>
      <c r="GA47" s="274"/>
      <c r="GB47" s="274"/>
      <c r="GC47" s="274"/>
      <c r="GD47" s="274"/>
      <c r="GE47" s="274"/>
      <c r="GF47" s="274"/>
      <c r="GG47" s="274"/>
      <c r="GH47" s="274"/>
      <c r="GI47" s="274"/>
      <c r="GJ47" s="274"/>
      <c r="GK47" s="274"/>
      <c r="GL47" s="274"/>
      <c r="GM47" s="274"/>
      <c r="GN47" s="274"/>
      <c r="GO47" s="274"/>
      <c r="GP47" s="274"/>
      <c r="GQ47" s="274"/>
      <c r="GR47" s="274"/>
      <c r="GS47" s="274"/>
      <c r="GT47" s="274"/>
      <c r="GU47" s="274"/>
      <c r="GV47" s="274"/>
      <c r="GW47" s="274"/>
      <c r="GX47" s="274"/>
      <c r="GY47" s="274"/>
      <c r="GZ47" s="274"/>
      <c r="HA47" s="274"/>
      <c r="HB47" s="274"/>
      <c r="HC47" s="274"/>
      <c r="HD47" s="274"/>
      <c r="HE47" s="274"/>
      <c r="HF47" s="274"/>
      <c r="HG47" s="274"/>
      <c r="HH47" s="274"/>
      <c r="HI47" s="274"/>
      <c r="HJ47" s="274"/>
      <c r="HK47" s="274"/>
      <c r="HL47" s="274"/>
      <c r="HM47" s="274"/>
      <c r="HN47" s="274"/>
      <c r="HO47" s="274"/>
      <c r="HP47" s="274"/>
      <c r="HQ47" s="274"/>
      <c r="HR47" s="274"/>
      <c r="HS47" s="274"/>
      <c r="HT47" s="274"/>
      <c r="HU47" s="274"/>
      <c r="HV47" s="274"/>
      <c r="HW47" s="274"/>
      <c r="HX47" s="274"/>
      <c r="HY47" s="274"/>
      <c r="HZ47" s="274"/>
      <c r="IA47" s="274"/>
      <c r="IB47" s="274"/>
      <c r="IC47" s="274"/>
      <c r="ID47" s="274"/>
      <c r="IE47" s="274"/>
      <c r="IF47" s="274"/>
      <c r="IG47" s="274"/>
      <c r="IH47" s="274"/>
      <c r="II47" s="274"/>
      <c r="IJ47" s="274"/>
      <c r="IK47" s="274"/>
      <c r="IL47" s="274"/>
      <c r="IM47" s="274"/>
      <c r="IN47" s="274"/>
      <c r="IO47" s="274"/>
      <c r="IP47" s="274"/>
      <c r="IQ47" s="274"/>
    </row>
    <row r="48" spans="1:251" s="186" customFormat="1" ht="18.75">
      <c r="A48" s="122">
        <v>4</v>
      </c>
      <c r="B48" s="124" t="s">
        <v>119</v>
      </c>
      <c r="C48" s="230" t="s">
        <v>32</v>
      </c>
      <c r="D48" s="230">
        <v>90</v>
      </c>
      <c r="E48" s="230"/>
      <c r="F48" s="232"/>
      <c r="G48" s="230">
        <v>90</v>
      </c>
      <c r="H48" s="279">
        <v>45626</v>
      </c>
      <c r="I48" s="286"/>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4"/>
      <c r="BQ48" s="274"/>
      <c r="BR48" s="274"/>
      <c r="BS48" s="274"/>
      <c r="BT48" s="274"/>
      <c r="BU48" s="274"/>
      <c r="BV48" s="274"/>
      <c r="BW48" s="274"/>
      <c r="BX48" s="274"/>
      <c r="BY48" s="274"/>
      <c r="BZ48" s="274"/>
      <c r="CA48" s="274"/>
      <c r="CB48" s="274"/>
      <c r="CC48" s="274"/>
      <c r="CD48" s="274"/>
      <c r="CE48" s="274"/>
      <c r="CF48" s="274"/>
      <c r="CG48" s="274"/>
      <c r="CH48" s="274"/>
      <c r="CI48" s="274"/>
      <c r="CJ48" s="274"/>
      <c r="CK48" s="274"/>
      <c r="CL48" s="274"/>
      <c r="CM48" s="274"/>
      <c r="CN48" s="274"/>
      <c r="CO48" s="274"/>
      <c r="CP48" s="274"/>
      <c r="CQ48" s="274"/>
      <c r="CR48" s="274"/>
      <c r="CS48" s="274"/>
      <c r="CT48" s="274"/>
      <c r="CU48" s="274"/>
      <c r="CV48" s="274"/>
      <c r="CW48" s="274"/>
      <c r="CX48" s="274"/>
      <c r="CY48" s="274"/>
      <c r="CZ48" s="274"/>
      <c r="DA48" s="274"/>
      <c r="DB48" s="274"/>
      <c r="DC48" s="274"/>
      <c r="DD48" s="274"/>
      <c r="DE48" s="274"/>
      <c r="DF48" s="274"/>
      <c r="DG48" s="274"/>
      <c r="DH48" s="274"/>
      <c r="DI48" s="274"/>
      <c r="DJ48" s="274"/>
      <c r="DK48" s="274"/>
      <c r="DL48" s="274"/>
      <c r="DM48" s="274"/>
      <c r="DN48" s="274"/>
      <c r="DO48" s="274"/>
      <c r="DP48" s="274"/>
      <c r="DQ48" s="274"/>
      <c r="DR48" s="274"/>
      <c r="DS48" s="274"/>
      <c r="DT48" s="274"/>
      <c r="DU48" s="274"/>
      <c r="DV48" s="274"/>
      <c r="DW48" s="274"/>
      <c r="DX48" s="274"/>
      <c r="DY48" s="274"/>
      <c r="DZ48" s="274"/>
      <c r="EA48" s="274"/>
      <c r="EB48" s="274"/>
      <c r="EC48" s="274"/>
      <c r="ED48" s="274"/>
      <c r="EE48" s="274"/>
      <c r="EF48" s="274"/>
      <c r="EG48" s="274"/>
      <c r="EH48" s="274"/>
      <c r="EI48" s="274"/>
      <c r="EJ48" s="274"/>
      <c r="EK48" s="274"/>
      <c r="EL48" s="274"/>
      <c r="EM48" s="274"/>
      <c r="EN48" s="274"/>
      <c r="EO48" s="274"/>
      <c r="EP48" s="274"/>
      <c r="EQ48" s="274"/>
      <c r="ER48" s="274"/>
      <c r="ES48" s="274"/>
      <c r="ET48" s="274"/>
      <c r="EU48" s="274"/>
      <c r="EV48" s="274"/>
      <c r="EW48" s="274"/>
      <c r="EX48" s="274"/>
      <c r="EY48" s="274"/>
      <c r="EZ48" s="274"/>
      <c r="FA48" s="274"/>
      <c r="FB48" s="274"/>
      <c r="FC48" s="274"/>
      <c r="FD48" s="274"/>
      <c r="FE48" s="274"/>
      <c r="FF48" s="274"/>
      <c r="FG48" s="274"/>
      <c r="FH48" s="274"/>
      <c r="FI48" s="274"/>
      <c r="FJ48" s="274"/>
      <c r="FK48" s="274"/>
      <c r="FL48" s="274"/>
      <c r="FM48" s="274"/>
      <c r="FN48" s="274"/>
      <c r="FO48" s="274"/>
      <c r="FP48" s="274"/>
      <c r="FQ48" s="274"/>
      <c r="FR48" s="274"/>
      <c r="FS48" s="274"/>
      <c r="FT48" s="274"/>
      <c r="FU48" s="274"/>
      <c r="FV48" s="274"/>
      <c r="FW48" s="274"/>
      <c r="FX48" s="274"/>
      <c r="FY48" s="274"/>
      <c r="FZ48" s="274"/>
      <c r="GA48" s="274"/>
      <c r="GB48" s="274"/>
      <c r="GC48" s="274"/>
      <c r="GD48" s="274"/>
      <c r="GE48" s="274"/>
      <c r="GF48" s="274"/>
      <c r="GG48" s="274"/>
      <c r="GH48" s="274"/>
      <c r="GI48" s="274"/>
      <c r="GJ48" s="274"/>
      <c r="GK48" s="274"/>
      <c r="GL48" s="274"/>
      <c r="GM48" s="274"/>
      <c r="GN48" s="274"/>
      <c r="GO48" s="274"/>
      <c r="GP48" s="274"/>
      <c r="GQ48" s="274"/>
      <c r="GR48" s="274"/>
      <c r="GS48" s="274"/>
      <c r="GT48" s="274"/>
      <c r="GU48" s="274"/>
      <c r="GV48" s="274"/>
      <c r="GW48" s="274"/>
      <c r="GX48" s="274"/>
      <c r="GY48" s="274"/>
      <c r="GZ48" s="274"/>
      <c r="HA48" s="274"/>
      <c r="HB48" s="274"/>
      <c r="HC48" s="274"/>
      <c r="HD48" s="274"/>
      <c r="HE48" s="274"/>
      <c r="HF48" s="274"/>
      <c r="HG48" s="274"/>
      <c r="HH48" s="274"/>
      <c r="HI48" s="274"/>
      <c r="HJ48" s="274"/>
      <c r="HK48" s="274"/>
      <c r="HL48" s="274"/>
      <c r="HM48" s="274"/>
      <c r="HN48" s="274"/>
      <c r="HO48" s="274"/>
      <c r="HP48" s="274"/>
      <c r="HQ48" s="274"/>
      <c r="HR48" s="274"/>
      <c r="HS48" s="274"/>
      <c r="HT48" s="274"/>
      <c r="HU48" s="274"/>
      <c r="HV48" s="274"/>
      <c r="HW48" s="274"/>
      <c r="HX48" s="274"/>
      <c r="HY48" s="274"/>
      <c r="HZ48" s="274"/>
      <c r="IA48" s="274"/>
      <c r="IB48" s="274"/>
      <c r="IC48" s="274"/>
      <c r="ID48" s="274"/>
      <c r="IE48" s="274"/>
      <c r="IF48" s="274"/>
      <c r="IG48" s="274"/>
      <c r="IH48" s="274"/>
      <c r="II48" s="274"/>
      <c r="IJ48" s="274"/>
      <c r="IK48" s="274"/>
      <c r="IL48" s="274"/>
      <c r="IM48" s="274"/>
      <c r="IN48" s="274"/>
      <c r="IO48" s="274"/>
      <c r="IP48" s="274"/>
    </row>
    <row r="49" spans="1:251" s="186" customFormat="1" ht="18.75">
      <c r="A49" s="122">
        <v>5</v>
      </c>
      <c r="B49" s="124" t="s">
        <v>120</v>
      </c>
      <c r="C49" s="230" t="s">
        <v>11</v>
      </c>
      <c r="D49" s="230">
        <v>84</v>
      </c>
      <c r="E49" s="230"/>
      <c r="F49" s="231"/>
      <c r="G49" s="230">
        <v>84</v>
      </c>
      <c r="H49" s="279">
        <v>45626</v>
      </c>
      <c r="I49" s="286"/>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4"/>
      <c r="BR49" s="274"/>
      <c r="BS49" s="274"/>
      <c r="BT49" s="274"/>
      <c r="BU49" s="274"/>
      <c r="BV49" s="274"/>
      <c r="BW49" s="274"/>
      <c r="BX49" s="274"/>
      <c r="BY49" s="274"/>
      <c r="BZ49" s="274"/>
      <c r="CA49" s="274"/>
      <c r="CB49" s="274"/>
      <c r="CC49" s="274"/>
      <c r="CD49" s="274"/>
      <c r="CE49" s="274"/>
      <c r="CF49" s="274"/>
      <c r="CG49" s="274"/>
      <c r="CH49" s="274"/>
      <c r="CI49" s="274"/>
      <c r="CJ49" s="274"/>
      <c r="CK49" s="274"/>
      <c r="CL49" s="274"/>
      <c r="CM49" s="274"/>
      <c r="CN49" s="274"/>
      <c r="CO49" s="274"/>
      <c r="CP49" s="274"/>
      <c r="CQ49" s="274"/>
      <c r="CR49" s="274"/>
      <c r="CS49" s="274"/>
      <c r="CT49" s="274"/>
      <c r="CU49" s="274"/>
      <c r="CV49" s="274"/>
      <c r="CW49" s="274"/>
      <c r="CX49" s="274"/>
      <c r="CY49" s="274"/>
      <c r="CZ49" s="274"/>
      <c r="DA49" s="274"/>
      <c r="DB49" s="274"/>
      <c r="DC49" s="274"/>
      <c r="DD49" s="274"/>
      <c r="DE49" s="274"/>
      <c r="DF49" s="274"/>
      <c r="DG49" s="274"/>
      <c r="DH49" s="274"/>
      <c r="DI49" s="274"/>
      <c r="DJ49" s="274"/>
      <c r="DK49" s="274"/>
      <c r="DL49" s="274"/>
      <c r="DM49" s="274"/>
      <c r="DN49" s="274"/>
      <c r="DO49" s="274"/>
      <c r="DP49" s="274"/>
      <c r="DQ49" s="274"/>
      <c r="DR49" s="274"/>
      <c r="DS49" s="274"/>
      <c r="DT49" s="274"/>
      <c r="DU49" s="274"/>
      <c r="DV49" s="274"/>
      <c r="DW49" s="274"/>
      <c r="DX49" s="274"/>
      <c r="DY49" s="274"/>
      <c r="DZ49" s="274"/>
      <c r="EA49" s="274"/>
      <c r="EB49" s="274"/>
      <c r="EC49" s="274"/>
      <c r="ED49" s="274"/>
      <c r="EE49" s="274"/>
      <c r="EF49" s="274"/>
      <c r="EG49" s="274"/>
      <c r="EH49" s="274"/>
      <c r="EI49" s="274"/>
      <c r="EJ49" s="274"/>
      <c r="EK49" s="274"/>
      <c r="EL49" s="274"/>
      <c r="EM49" s="274"/>
      <c r="EN49" s="274"/>
      <c r="EO49" s="274"/>
      <c r="EP49" s="274"/>
      <c r="EQ49" s="274"/>
      <c r="ER49" s="274"/>
      <c r="ES49" s="274"/>
      <c r="ET49" s="274"/>
      <c r="EU49" s="274"/>
      <c r="EV49" s="274"/>
      <c r="EW49" s="274"/>
      <c r="EX49" s="274"/>
      <c r="EY49" s="274"/>
      <c r="EZ49" s="274"/>
      <c r="FA49" s="274"/>
      <c r="FB49" s="274"/>
      <c r="FC49" s="274"/>
      <c r="FD49" s="274"/>
      <c r="FE49" s="274"/>
      <c r="FF49" s="274"/>
      <c r="FG49" s="274"/>
      <c r="FH49" s="274"/>
      <c r="FI49" s="274"/>
      <c r="FJ49" s="274"/>
      <c r="FK49" s="274"/>
      <c r="FL49" s="274"/>
      <c r="FM49" s="274"/>
      <c r="FN49" s="274"/>
      <c r="FO49" s="274"/>
      <c r="FP49" s="274"/>
      <c r="FQ49" s="274"/>
      <c r="FR49" s="274"/>
      <c r="FS49" s="274"/>
      <c r="FT49" s="274"/>
      <c r="FU49" s="274"/>
      <c r="FV49" s="274"/>
      <c r="FW49" s="274"/>
      <c r="FX49" s="274"/>
      <c r="FY49" s="274"/>
      <c r="FZ49" s="274"/>
      <c r="GA49" s="274"/>
      <c r="GB49" s="274"/>
      <c r="GC49" s="274"/>
      <c r="GD49" s="274"/>
      <c r="GE49" s="274"/>
      <c r="GF49" s="274"/>
      <c r="GG49" s="274"/>
      <c r="GH49" s="274"/>
      <c r="GI49" s="274"/>
      <c r="GJ49" s="274"/>
      <c r="GK49" s="274"/>
      <c r="GL49" s="274"/>
      <c r="GM49" s="274"/>
      <c r="GN49" s="274"/>
      <c r="GO49" s="274"/>
      <c r="GP49" s="274"/>
      <c r="GQ49" s="274"/>
      <c r="GR49" s="274"/>
      <c r="GS49" s="274"/>
      <c r="GT49" s="274"/>
      <c r="GU49" s="274"/>
      <c r="GV49" s="274"/>
      <c r="GW49" s="274"/>
      <c r="GX49" s="274"/>
      <c r="GY49" s="274"/>
      <c r="GZ49" s="274"/>
      <c r="HA49" s="274"/>
      <c r="HB49" s="274"/>
      <c r="HC49" s="274"/>
      <c r="HD49" s="274"/>
      <c r="HE49" s="274"/>
      <c r="HF49" s="274"/>
      <c r="HG49" s="274"/>
      <c r="HH49" s="274"/>
      <c r="HI49" s="274"/>
      <c r="HJ49" s="274"/>
      <c r="HK49" s="274"/>
      <c r="HL49" s="274"/>
      <c r="HM49" s="274"/>
      <c r="HN49" s="274"/>
      <c r="HO49" s="274"/>
      <c r="HP49" s="274"/>
      <c r="HQ49" s="274"/>
      <c r="HR49" s="274"/>
      <c r="HS49" s="274"/>
      <c r="HT49" s="274"/>
      <c r="HU49" s="274"/>
      <c r="HV49" s="274"/>
      <c r="HW49" s="274"/>
      <c r="HX49" s="274"/>
      <c r="HY49" s="274"/>
      <c r="HZ49" s="274"/>
      <c r="IA49" s="274"/>
      <c r="IB49" s="274"/>
      <c r="IC49" s="274"/>
      <c r="ID49" s="274"/>
      <c r="IE49" s="274"/>
      <c r="IF49" s="274"/>
      <c r="IG49" s="274"/>
      <c r="IH49" s="274"/>
      <c r="II49" s="274"/>
      <c r="IJ49" s="274"/>
      <c r="IK49" s="274"/>
      <c r="IL49" s="274"/>
      <c r="IM49" s="274"/>
      <c r="IN49" s="274"/>
      <c r="IO49" s="274"/>
      <c r="IP49" s="274"/>
    </row>
    <row r="50" spans="1:251" s="186" customFormat="1" ht="18.75">
      <c r="A50" s="122">
        <v>6</v>
      </c>
      <c r="B50" s="124" t="s">
        <v>121</v>
      </c>
      <c r="C50" s="230" t="s">
        <v>11</v>
      </c>
      <c r="D50" s="230">
        <v>37</v>
      </c>
      <c r="E50" s="230"/>
      <c r="F50" s="231"/>
      <c r="G50" s="230">
        <v>37</v>
      </c>
      <c r="H50" s="279">
        <v>45626</v>
      </c>
      <c r="I50" s="287"/>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8"/>
      <c r="BR50" s="188"/>
      <c r="BS50" s="188"/>
      <c r="BT50" s="188"/>
      <c r="BU50" s="188"/>
      <c r="BV50" s="188"/>
      <c r="BW50" s="188"/>
      <c r="BX50" s="188"/>
      <c r="BY50" s="188"/>
      <c r="BZ50" s="188"/>
      <c r="CA50" s="188"/>
      <c r="CB50" s="188"/>
      <c r="CC50" s="188"/>
      <c r="CD50" s="188"/>
      <c r="CE50" s="188"/>
      <c r="CF50" s="188"/>
      <c r="CG50" s="188"/>
      <c r="CH50" s="188"/>
      <c r="CI50" s="188"/>
      <c r="CJ50" s="188"/>
      <c r="CK50" s="188"/>
      <c r="CL50" s="188"/>
      <c r="CM50" s="188"/>
      <c r="CN50" s="188"/>
      <c r="CO50" s="188"/>
      <c r="CP50" s="188"/>
      <c r="CQ50" s="188"/>
      <c r="CR50" s="188"/>
      <c r="CS50" s="188"/>
      <c r="CT50" s="188"/>
      <c r="CU50" s="188"/>
      <c r="CV50" s="188"/>
      <c r="CW50" s="188"/>
      <c r="CX50" s="188"/>
      <c r="CY50" s="188"/>
      <c r="CZ50" s="188"/>
      <c r="DA50" s="188"/>
      <c r="DB50" s="188"/>
      <c r="DC50" s="188"/>
      <c r="DD50" s="188"/>
      <c r="DE50" s="188"/>
      <c r="DF50" s="188"/>
      <c r="DG50" s="188"/>
      <c r="DH50" s="188"/>
      <c r="DI50" s="188"/>
      <c r="DJ50" s="188"/>
      <c r="DK50" s="188"/>
      <c r="DL50" s="188"/>
      <c r="DM50" s="188"/>
      <c r="DN50" s="188"/>
      <c r="DO50" s="188"/>
      <c r="DP50" s="188"/>
      <c r="DQ50" s="188"/>
      <c r="DR50" s="188"/>
      <c r="DS50" s="188"/>
      <c r="DT50" s="188"/>
      <c r="DU50" s="188"/>
      <c r="DV50" s="188"/>
      <c r="DW50" s="188"/>
      <c r="DX50" s="188"/>
      <c r="DY50" s="188"/>
      <c r="DZ50" s="188"/>
      <c r="EA50" s="188"/>
      <c r="EB50" s="188"/>
      <c r="EC50" s="188"/>
      <c r="ED50" s="188"/>
      <c r="EE50" s="188"/>
      <c r="EF50" s="188"/>
      <c r="EG50" s="188"/>
      <c r="EH50" s="188"/>
      <c r="EI50" s="188"/>
      <c r="EJ50" s="188"/>
      <c r="EK50" s="188"/>
      <c r="EL50" s="188"/>
      <c r="EM50" s="188"/>
      <c r="EN50" s="188"/>
      <c r="EO50" s="188"/>
      <c r="EP50" s="188"/>
      <c r="EQ50" s="188"/>
      <c r="ER50" s="188"/>
      <c r="ES50" s="188"/>
      <c r="ET50" s="188"/>
      <c r="EU50" s="188"/>
      <c r="EV50" s="188"/>
      <c r="EW50" s="188"/>
      <c r="EX50" s="188"/>
      <c r="EY50" s="188"/>
      <c r="EZ50" s="188"/>
      <c r="FA50" s="188"/>
      <c r="FB50" s="188"/>
      <c r="FC50" s="188"/>
      <c r="FD50" s="188"/>
      <c r="FE50" s="188"/>
      <c r="FF50" s="188"/>
      <c r="FG50" s="188"/>
      <c r="FH50" s="188"/>
      <c r="FI50" s="188"/>
      <c r="FJ50" s="188"/>
      <c r="FK50" s="188"/>
      <c r="FL50" s="188"/>
      <c r="FM50" s="188"/>
      <c r="FN50" s="188"/>
      <c r="FO50" s="188"/>
      <c r="FP50" s="188"/>
      <c r="FQ50" s="188"/>
      <c r="FR50" s="188"/>
      <c r="FS50" s="188"/>
      <c r="FT50" s="188"/>
      <c r="FU50" s="188"/>
      <c r="FV50" s="188"/>
      <c r="FW50" s="188"/>
      <c r="FX50" s="188"/>
      <c r="FY50" s="188"/>
      <c r="FZ50" s="188"/>
      <c r="GA50" s="188"/>
      <c r="GB50" s="188"/>
      <c r="GC50" s="188"/>
      <c r="GD50" s="188"/>
      <c r="GE50" s="188"/>
      <c r="GF50" s="188"/>
      <c r="GG50" s="188"/>
      <c r="GH50" s="188"/>
      <c r="GI50" s="188"/>
      <c r="GJ50" s="188"/>
      <c r="GK50" s="188"/>
      <c r="GL50" s="188"/>
      <c r="GM50" s="188"/>
      <c r="GN50" s="188"/>
      <c r="GO50" s="188"/>
      <c r="GP50" s="188"/>
      <c r="GQ50" s="188"/>
      <c r="GR50" s="188"/>
      <c r="GS50" s="188"/>
      <c r="GT50" s="188"/>
      <c r="GU50" s="188"/>
      <c r="GV50" s="188"/>
      <c r="GW50" s="188"/>
      <c r="GX50" s="188"/>
      <c r="GY50" s="188"/>
      <c r="GZ50" s="188"/>
      <c r="HA50" s="188"/>
      <c r="HB50" s="188"/>
      <c r="HC50" s="188"/>
      <c r="HD50" s="188"/>
      <c r="HE50" s="188"/>
      <c r="HF50" s="188"/>
      <c r="HG50" s="188"/>
      <c r="HH50" s="188"/>
      <c r="HI50" s="188"/>
      <c r="HJ50" s="188"/>
      <c r="HK50" s="188"/>
      <c r="HL50" s="188"/>
      <c r="HM50" s="188"/>
      <c r="HN50" s="188"/>
      <c r="HO50" s="188"/>
      <c r="HP50" s="188"/>
      <c r="HQ50" s="188"/>
      <c r="HR50" s="188"/>
      <c r="HS50" s="188"/>
      <c r="HT50" s="188"/>
      <c r="HU50" s="188"/>
      <c r="HV50" s="188"/>
      <c r="HW50" s="188"/>
      <c r="HX50" s="188"/>
      <c r="HY50" s="188"/>
      <c r="HZ50" s="188"/>
      <c r="IA50" s="188"/>
      <c r="IB50" s="188"/>
      <c r="IC50" s="188"/>
      <c r="ID50" s="188"/>
      <c r="IE50" s="188"/>
      <c r="IF50" s="188"/>
      <c r="IG50" s="188"/>
      <c r="IH50" s="188"/>
      <c r="II50" s="188"/>
      <c r="IJ50" s="188"/>
      <c r="IK50" s="188"/>
      <c r="IL50" s="188"/>
      <c r="IM50" s="188"/>
      <c r="IN50" s="188"/>
      <c r="IO50" s="188"/>
      <c r="IP50" s="188"/>
    </row>
    <row r="51" spans="1:251" s="186" customFormat="1" ht="18.75">
      <c r="A51" s="122">
        <v>7</v>
      </c>
      <c r="B51" s="124" t="s">
        <v>122</v>
      </c>
      <c r="C51" s="230" t="s">
        <v>32</v>
      </c>
      <c r="D51" s="230">
        <v>5</v>
      </c>
      <c r="E51" s="230"/>
      <c r="F51" s="232"/>
      <c r="G51" s="230">
        <v>5</v>
      </c>
      <c r="H51" s="279">
        <v>45626</v>
      </c>
      <c r="I51" s="286"/>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4"/>
      <c r="BR51" s="274"/>
      <c r="BS51" s="274"/>
      <c r="BT51" s="274"/>
      <c r="BU51" s="274"/>
      <c r="BV51" s="274"/>
      <c r="BW51" s="274"/>
      <c r="BX51" s="274"/>
      <c r="BY51" s="274"/>
      <c r="BZ51" s="274"/>
      <c r="CA51" s="274"/>
      <c r="CB51" s="274"/>
      <c r="CC51" s="274"/>
      <c r="CD51" s="274"/>
      <c r="CE51" s="274"/>
      <c r="CF51" s="274"/>
      <c r="CG51" s="274"/>
      <c r="CH51" s="274"/>
      <c r="CI51" s="274"/>
      <c r="CJ51" s="274"/>
      <c r="CK51" s="274"/>
      <c r="CL51" s="274"/>
      <c r="CM51" s="274"/>
      <c r="CN51" s="274"/>
      <c r="CO51" s="274"/>
      <c r="CP51" s="274"/>
      <c r="CQ51" s="274"/>
      <c r="CR51" s="274"/>
      <c r="CS51" s="274"/>
      <c r="CT51" s="274"/>
      <c r="CU51" s="274"/>
      <c r="CV51" s="274"/>
      <c r="CW51" s="274"/>
      <c r="CX51" s="274"/>
      <c r="CY51" s="274"/>
      <c r="CZ51" s="274"/>
      <c r="DA51" s="274"/>
      <c r="DB51" s="274"/>
      <c r="DC51" s="274"/>
      <c r="DD51" s="274"/>
      <c r="DE51" s="274"/>
      <c r="DF51" s="274"/>
      <c r="DG51" s="274"/>
      <c r="DH51" s="274"/>
      <c r="DI51" s="274"/>
      <c r="DJ51" s="274"/>
      <c r="DK51" s="274"/>
      <c r="DL51" s="274"/>
      <c r="DM51" s="274"/>
      <c r="DN51" s="274"/>
      <c r="DO51" s="274"/>
      <c r="DP51" s="274"/>
      <c r="DQ51" s="274"/>
      <c r="DR51" s="274"/>
      <c r="DS51" s="274"/>
      <c r="DT51" s="274"/>
      <c r="DU51" s="274"/>
      <c r="DV51" s="274"/>
      <c r="DW51" s="274"/>
      <c r="DX51" s="274"/>
      <c r="DY51" s="274"/>
      <c r="DZ51" s="274"/>
      <c r="EA51" s="274"/>
      <c r="EB51" s="274"/>
      <c r="EC51" s="274"/>
      <c r="ED51" s="274"/>
      <c r="EE51" s="274"/>
      <c r="EF51" s="274"/>
      <c r="EG51" s="274"/>
      <c r="EH51" s="274"/>
      <c r="EI51" s="274"/>
      <c r="EJ51" s="274"/>
      <c r="EK51" s="274"/>
      <c r="EL51" s="274"/>
      <c r="EM51" s="274"/>
      <c r="EN51" s="274"/>
      <c r="EO51" s="274"/>
      <c r="EP51" s="274"/>
      <c r="EQ51" s="274"/>
      <c r="ER51" s="274"/>
      <c r="ES51" s="274"/>
      <c r="ET51" s="274"/>
      <c r="EU51" s="274"/>
      <c r="EV51" s="274"/>
      <c r="EW51" s="274"/>
      <c r="EX51" s="274"/>
      <c r="EY51" s="274"/>
      <c r="EZ51" s="274"/>
      <c r="FA51" s="274"/>
      <c r="FB51" s="274"/>
      <c r="FC51" s="274"/>
      <c r="FD51" s="274"/>
      <c r="FE51" s="274"/>
      <c r="FF51" s="274"/>
      <c r="FG51" s="274"/>
      <c r="FH51" s="274"/>
      <c r="FI51" s="274"/>
      <c r="FJ51" s="274"/>
      <c r="FK51" s="274"/>
      <c r="FL51" s="274"/>
      <c r="FM51" s="274"/>
      <c r="FN51" s="274"/>
      <c r="FO51" s="274"/>
      <c r="FP51" s="274"/>
      <c r="FQ51" s="274"/>
      <c r="FR51" s="274"/>
      <c r="FS51" s="274"/>
      <c r="FT51" s="274"/>
      <c r="FU51" s="274"/>
      <c r="FV51" s="274"/>
      <c r="FW51" s="274"/>
      <c r="FX51" s="274"/>
      <c r="FY51" s="274"/>
      <c r="FZ51" s="274"/>
      <c r="GA51" s="274"/>
      <c r="GB51" s="274"/>
      <c r="GC51" s="274"/>
      <c r="GD51" s="274"/>
      <c r="GE51" s="274"/>
      <c r="GF51" s="274"/>
      <c r="GG51" s="274"/>
      <c r="GH51" s="274"/>
      <c r="GI51" s="274"/>
      <c r="GJ51" s="274"/>
      <c r="GK51" s="274"/>
      <c r="GL51" s="274"/>
      <c r="GM51" s="274"/>
      <c r="GN51" s="274"/>
      <c r="GO51" s="274"/>
      <c r="GP51" s="274"/>
      <c r="GQ51" s="274"/>
      <c r="GR51" s="274"/>
      <c r="GS51" s="274"/>
      <c r="GT51" s="274"/>
      <c r="GU51" s="274"/>
      <c r="GV51" s="274"/>
      <c r="GW51" s="274"/>
      <c r="GX51" s="274"/>
      <c r="GY51" s="274"/>
      <c r="GZ51" s="274"/>
      <c r="HA51" s="274"/>
      <c r="HB51" s="274"/>
      <c r="HC51" s="274"/>
      <c r="HD51" s="274"/>
      <c r="HE51" s="274"/>
      <c r="HF51" s="274"/>
      <c r="HG51" s="274"/>
      <c r="HH51" s="274"/>
      <c r="HI51" s="274"/>
      <c r="HJ51" s="274"/>
      <c r="HK51" s="274"/>
      <c r="HL51" s="274"/>
      <c r="HM51" s="274"/>
      <c r="HN51" s="274"/>
      <c r="HO51" s="274"/>
      <c r="HP51" s="274"/>
      <c r="HQ51" s="274"/>
      <c r="HR51" s="274"/>
      <c r="HS51" s="274"/>
      <c r="HT51" s="274"/>
      <c r="HU51" s="274"/>
      <c r="HV51" s="274"/>
      <c r="HW51" s="274"/>
      <c r="HX51" s="274"/>
      <c r="HY51" s="274"/>
      <c r="HZ51" s="274"/>
      <c r="IA51" s="274"/>
      <c r="IB51" s="274"/>
      <c r="IC51" s="274"/>
      <c r="ID51" s="274"/>
      <c r="IE51" s="274"/>
      <c r="IF51" s="274"/>
      <c r="IG51" s="274"/>
      <c r="IH51" s="274"/>
      <c r="II51" s="274"/>
      <c r="IJ51" s="274"/>
      <c r="IK51" s="274"/>
      <c r="IL51" s="274"/>
      <c r="IM51" s="274"/>
      <c r="IN51" s="274"/>
      <c r="IO51" s="274"/>
      <c r="IP51" s="274"/>
    </row>
    <row r="52" spans="1:251" s="186" customFormat="1" ht="18.75">
      <c r="A52" s="122">
        <v>8</v>
      </c>
      <c r="B52" s="124" t="s">
        <v>123</v>
      </c>
      <c r="C52" s="230" t="s">
        <v>32</v>
      </c>
      <c r="D52" s="230">
        <v>60</v>
      </c>
      <c r="E52" s="230"/>
      <c r="F52" s="231"/>
      <c r="G52" s="230">
        <v>60</v>
      </c>
      <c r="H52" s="279">
        <v>45626</v>
      </c>
      <c r="I52" s="286"/>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4"/>
      <c r="BQ52" s="274"/>
      <c r="BR52" s="274"/>
      <c r="BS52" s="274"/>
      <c r="BT52" s="274"/>
      <c r="BU52" s="274"/>
      <c r="BV52" s="274"/>
      <c r="BW52" s="274"/>
      <c r="BX52" s="274"/>
      <c r="BY52" s="274"/>
      <c r="BZ52" s="274"/>
      <c r="CA52" s="274"/>
      <c r="CB52" s="274"/>
      <c r="CC52" s="274"/>
      <c r="CD52" s="274"/>
      <c r="CE52" s="274"/>
      <c r="CF52" s="274"/>
      <c r="CG52" s="274"/>
      <c r="CH52" s="274"/>
      <c r="CI52" s="274"/>
      <c r="CJ52" s="274"/>
      <c r="CK52" s="274"/>
      <c r="CL52" s="274"/>
      <c r="CM52" s="274"/>
      <c r="CN52" s="274"/>
      <c r="CO52" s="274"/>
      <c r="CP52" s="274"/>
      <c r="CQ52" s="274"/>
      <c r="CR52" s="274"/>
      <c r="CS52" s="274"/>
      <c r="CT52" s="274"/>
      <c r="CU52" s="274"/>
      <c r="CV52" s="274"/>
      <c r="CW52" s="274"/>
      <c r="CX52" s="274"/>
      <c r="CY52" s="274"/>
      <c r="CZ52" s="274"/>
      <c r="DA52" s="274"/>
      <c r="DB52" s="274"/>
      <c r="DC52" s="274"/>
      <c r="DD52" s="274"/>
      <c r="DE52" s="274"/>
      <c r="DF52" s="274"/>
      <c r="DG52" s="274"/>
      <c r="DH52" s="274"/>
      <c r="DI52" s="274"/>
      <c r="DJ52" s="274"/>
      <c r="DK52" s="274"/>
      <c r="DL52" s="274"/>
      <c r="DM52" s="274"/>
      <c r="DN52" s="274"/>
      <c r="DO52" s="274"/>
      <c r="DP52" s="274"/>
      <c r="DQ52" s="274"/>
      <c r="DR52" s="274"/>
      <c r="DS52" s="274"/>
      <c r="DT52" s="274"/>
      <c r="DU52" s="274"/>
      <c r="DV52" s="274"/>
      <c r="DW52" s="274"/>
      <c r="DX52" s="274"/>
      <c r="DY52" s="274"/>
      <c r="DZ52" s="274"/>
      <c r="EA52" s="274"/>
      <c r="EB52" s="274"/>
      <c r="EC52" s="274"/>
      <c r="ED52" s="274"/>
      <c r="EE52" s="274"/>
      <c r="EF52" s="274"/>
      <c r="EG52" s="274"/>
      <c r="EH52" s="274"/>
      <c r="EI52" s="274"/>
      <c r="EJ52" s="274"/>
      <c r="EK52" s="274"/>
      <c r="EL52" s="274"/>
      <c r="EM52" s="274"/>
      <c r="EN52" s="274"/>
      <c r="EO52" s="274"/>
      <c r="EP52" s="274"/>
      <c r="EQ52" s="274"/>
      <c r="ER52" s="274"/>
      <c r="ES52" s="274"/>
      <c r="ET52" s="274"/>
      <c r="EU52" s="274"/>
      <c r="EV52" s="274"/>
      <c r="EW52" s="274"/>
      <c r="EX52" s="274"/>
      <c r="EY52" s="274"/>
      <c r="EZ52" s="274"/>
      <c r="FA52" s="274"/>
      <c r="FB52" s="274"/>
      <c r="FC52" s="274"/>
      <c r="FD52" s="274"/>
      <c r="FE52" s="274"/>
      <c r="FF52" s="274"/>
      <c r="FG52" s="274"/>
      <c r="FH52" s="274"/>
      <c r="FI52" s="274"/>
      <c r="FJ52" s="274"/>
      <c r="FK52" s="274"/>
      <c r="FL52" s="274"/>
      <c r="FM52" s="274"/>
      <c r="FN52" s="274"/>
      <c r="FO52" s="274"/>
      <c r="FP52" s="274"/>
      <c r="FQ52" s="274"/>
      <c r="FR52" s="274"/>
      <c r="FS52" s="274"/>
      <c r="FT52" s="274"/>
      <c r="FU52" s="274"/>
      <c r="FV52" s="274"/>
      <c r="FW52" s="274"/>
      <c r="FX52" s="274"/>
      <c r="FY52" s="274"/>
      <c r="FZ52" s="274"/>
      <c r="GA52" s="274"/>
      <c r="GB52" s="274"/>
      <c r="GC52" s="274"/>
      <c r="GD52" s="274"/>
      <c r="GE52" s="274"/>
      <c r="GF52" s="274"/>
      <c r="GG52" s="274"/>
      <c r="GH52" s="274"/>
      <c r="GI52" s="274"/>
      <c r="GJ52" s="274"/>
      <c r="GK52" s="274"/>
      <c r="GL52" s="274"/>
      <c r="GM52" s="274"/>
      <c r="GN52" s="274"/>
      <c r="GO52" s="274"/>
      <c r="GP52" s="274"/>
      <c r="GQ52" s="274"/>
      <c r="GR52" s="274"/>
      <c r="GS52" s="274"/>
      <c r="GT52" s="274"/>
      <c r="GU52" s="274"/>
      <c r="GV52" s="274"/>
      <c r="GW52" s="274"/>
      <c r="GX52" s="274"/>
      <c r="GY52" s="274"/>
      <c r="GZ52" s="274"/>
      <c r="HA52" s="274"/>
      <c r="HB52" s="274"/>
      <c r="HC52" s="274"/>
      <c r="HD52" s="274"/>
      <c r="HE52" s="274"/>
      <c r="HF52" s="274"/>
      <c r="HG52" s="274"/>
      <c r="HH52" s="274"/>
      <c r="HI52" s="274"/>
      <c r="HJ52" s="274"/>
      <c r="HK52" s="274"/>
      <c r="HL52" s="274"/>
      <c r="HM52" s="274"/>
      <c r="HN52" s="274"/>
      <c r="HO52" s="274"/>
      <c r="HP52" s="274"/>
      <c r="HQ52" s="274"/>
      <c r="HR52" s="274"/>
      <c r="HS52" s="274"/>
      <c r="HT52" s="274"/>
      <c r="HU52" s="274"/>
      <c r="HV52" s="274"/>
      <c r="HW52" s="274"/>
      <c r="HX52" s="274"/>
      <c r="HY52" s="274"/>
      <c r="HZ52" s="274"/>
      <c r="IA52" s="274"/>
      <c r="IB52" s="274"/>
      <c r="IC52" s="274"/>
      <c r="ID52" s="274"/>
      <c r="IE52" s="274"/>
      <c r="IF52" s="274"/>
      <c r="IG52" s="274"/>
      <c r="IH52" s="274"/>
      <c r="II52" s="274"/>
      <c r="IJ52" s="274"/>
      <c r="IK52" s="274"/>
      <c r="IL52" s="274"/>
      <c r="IM52" s="274"/>
      <c r="IN52" s="274"/>
      <c r="IO52" s="274"/>
      <c r="IP52" s="274"/>
    </row>
    <row r="53" spans="1:251" s="33" customFormat="1" ht="18.75">
      <c r="A53" s="122">
        <v>9</v>
      </c>
      <c r="B53" s="124" t="s">
        <v>124</v>
      </c>
      <c r="C53" s="230" t="s">
        <v>32</v>
      </c>
      <c r="D53" s="241">
        <v>313</v>
      </c>
      <c r="E53" s="223"/>
      <c r="F53" s="223"/>
      <c r="G53" s="241">
        <v>313</v>
      </c>
      <c r="H53" s="279">
        <v>45626</v>
      </c>
      <c r="I53" s="233"/>
    </row>
    <row r="54" spans="1:251" s="33" customFormat="1" ht="24" customHeight="1">
      <c r="A54" s="122">
        <v>10</v>
      </c>
      <c r="B54" s="124" t="s">
        <v>74</v>
      </c>
      <c r="C54" s="230" t="s">
        <v>32</v>
      </c>
      <c r="D54" s="241">
        <v>277</v>
      </c>
      <c r="E54" s="223"/>
      <c r="F54" s="223"/>
      <c r="G54" s="241">
        <v>277</v>
      </c>
      <c r="H54" s="279">
        <v>45626</v>
      </c>
      <c r="I54" s="233"/>
    </row>
    <row r="55" spans="1:251" s="186" customFormat="1" ht="18.75">
      <c r="A55" s="118" t="s">
        <v>16</v>
      </c>
      <c r="B55" s="119" t="s">
        <v>148</v>
      </c>
      <c r="C55" s="236"/>
      <c r="D55" s="236"/>
      <c r="E55" s="236"/>
      <c r="F55" s="236"/>
      <c r="G55" s="242"/>
      <c r="H55" s="165"/>
      <c r="I55" s="273"/>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274"/>
      <c r="AS55" s="274"/>
      <c r="AT55" s="274"/>
      <c r="AU55" s="274"/>
      <c r="AV55" s="274"/>
      <c r="AW55" s="274"/>
      <c r="AX55" s="274"/>
      <c r="AY55" s="274"/>
      <c r="AZ55" s="274"/>
      <c r="BA55" s="274"/>
      <c r="BB55" s="274"/>
      <c r="BC55" s="274"/>
      <c r="BD55" s="274"/>
      <c r="BE55" s="274"/>
      <c r="BF55" s="274"/>
      <c r="BG55" s="274"/>
      <c r="BH55" s="274"/>
      <c r="BI55" s="274"/>
      <c r="BJ55" s="274"/>
      <c r="BK55" s="274"/>
      <c r="BL55" s="274"/>
      <c r="BM55" s="274"/>
      <c r="BN55" s="274"/>
      <c r="BO55" s="274"/>
      <c r="BP55" s="274"/>
      <c r="BQ55" s="274"/>
      <c r="BR55" s="274"/>
      <c r="BS55" s="274"/>
      <c r="BT55" s="274"/>
      <c r="BU55" s="274"/>
      <c r="BV55" s="274"/>
      <c r="BW55" s="274"/>
      <c r="BX55" s="274"/>
      <c r="BY55" s="274"/>
      <c r="BZ55" s="274"/>
      <c r="CA55" s="274"/>
      <c r="CB55" s="274"/>
      <c r="CC55" s="274"/>
      <c r="CD55" s="274"/>
      <c r="CE55" s="274"/>
      <c r="CF55" s="274"/>
      <c r="CG55" s="274"/>
      <c r="CH55" s="274"/>
      <c r="CI55" s="274"/>
      <c r="CJ55" s="274"/>
      <c r="CK55" s="274"/>
      <c r="CL55" s="274"/>
      <c r="CM55" s="274"/>
      <c r="CN55" s="274"/>
      <c r="CO55" s="274"/>
      <c r="CP55" s="274"/>
      <c r="CQ55" s="274"/>
      <c r="CR55" s="274"/>
      <c r="CS55" s="274"/>
      <c r="CT55" s="274"/>
      <c r="CU55" s="274"/>
      <c r="CV55" s="274"/>
      <c r="CW55" s="274"/>
      <c r="CX55" s="274"/>
      <c r="CY55" s="274"/>
      <c r="CZ55" s="274"/>
      <c r="DA55" s="274"/>
      <c r="DB55" s="274"/>
      <c r="DC55" s="274"/>
      <c r="DD55" s="274"/>
      <c r="DE55" s="274"/>
      <c r="DF55" s="274"/>
      <c r="DG55" s="274"/>
      <c r="DH55" s="274"/>
      <c r="DI55" s="274"/>
      <c r="DJ55" s="274"/>
      <c r="DK55" s="274"/>
      <c r="DL55" s="274"/>
      <c r="DM55" s="274"/>
      <c r="DN55" s="274"/>
      <c r="DO55" s="274"/>
      <c r="DP55" s="274"/>
      <c r="DQ55" s="274"/>
      <c r="DR55" s="274"/>
      <c r="DS55" s="274"/>
      <c r="DT55" s="274"/>
      <c r="DU55" s="274"/>
      <c r="DV55" s="274"/>
      <c r="DW55" s="274"/>
      <c r="DX55" s="274"/>
      <c r="DY55" s="274"/>
      <c r="DZ55" s="274"/>
      <c r="EA55" s="274"/>
      <c r="EB55" s="274"/>
      <c r="EC55" s="274"/>
      <c r="ED55" s="274"/>
      <c r="EE55" s="274"/>
      <c r="EF55" s="274"/>
      <c r="EG55" s="274"/>
      <c r="EH55" s="274"/>
      <c r="EI55" s="274"/>
      <c r="EJ55" s="274"/>
      <c r="EK55" s="274"/>
      <c r="EL55" s="274"/>
      <c r="EM55" s="274"/>
      <c r="EN55" s="274"/>
      <c r="EO55" s="274"/>
      <c r="EP55" s="274"/>
      <c r="EQ55" s="274"/>
      <c r="ER55" s="274"/>
      <c r="ES55" s="274"/>
      <c r="ET55" s="274"/>
      <c r="EU55" s="274"/>
      <c r="EV55" s="274"/>
      <c r="EW55" s="274"/>
      <c r="EX55" s="274"/>
      <c r="EY55" s="274"/>
      <c r="EZ55" s="274"/>
      <c r="FA55" s="274"/>
      <c r="FB55" s="274"/>
      <c r="FC55" s="274"/>
      <c r="FD55" s="274"/>
      <c r="FE55" s="274"/>
      <c r="FF55" s="274"/>
      <c r="FG55" s="274"/>
      <c r="FH55" s="274"/>
      <c r="FI55" s="274"/>
      <c r="FJ55" s="274"/>
      <c r="FK55" s="274"/>
      <c r="FL55" s="274"/>
      <c r="FM55" s="274"/>
      <c r="FN55" s="274"/>
      <c r="FO55" s="274"/>
      <c r="FP55" s="274"/>
      <c r="FQ55" s="274"/>
      <c r="FR55" s="274"/>
      <c r="FS55" s="274"/>
      <c r="FT55" s="274"/>
      <c r="FU55" s="274"/>
      <c r="FV55" s="274"/>
      <c r="FW55" s="274"/>
      <c r="FX55" s="274"/>
      <c r="FY55" s="274"/>
      <c r="FZ55" s="274"/>
      <c r="GA55" s="274"/>
      <c r="GB55" s="274"/>
      <c r="GC55" s="274"/>
      <c r="GD55" s="274"/>
      <c r="GE55" s="274"/>
      <c r="GF55" s="274"/>
      <c r="GG55" s="274"/>
      <c r="GH55" s="274"/>
      <c r="GI55" s="274"/>
      <c r="GJ55" s="274"/>
      <c r="GK55" s="274"/>
      <c r="GL55" s="274"/>
      <c r="GM55" s="274"/>
      <c r="GN55" s="274"/>
      <c r="GO55" s="274"/>
      <c r="GP55" s="274"/>
      <c r="GQ55" s="274"/>
      <c r="GR55" s="274"/>
      <c r="GS55" s="274"/>
      <c r="GT55" s="274"/>
      <c r="GU55" s="274"/>
      <c r="GV55" s="274"/>
      <c r="GW55" s="274"/>
      <c r="GX55" s="274"/>
      <c r="GY55" s="274"/>
      <c r="GZ55" s="274"/>
      <c r="HA55" s="274"/>
      <c r="HB55" s="274"/>
      <c r="HC55" s="274"/>
      <c r="HD55" s="274"/>
      <c r="HE55" s="274"/>
      <c r="HF55" s="274"/>
      <c r="HG55" s="274"/>
      <c r="HH55" s="274"/>
      <c r="HI55" s="274"/>
      <c r="HJ55" s="274"/>
      <c r="HK55" s="274"/>
      <c r="HL55" s="274"/>
      <c r="HM55" s="274"/>
      <c r="HN55" s="274"/>
      <c r="HO55" s="274"/>
      <c r="HP55" s="274"/>
      <c r="HQ55" s="274"/>
      <c r="HR55" s="274"/>
      <c r="HS55" s="274"/>
      <c r="HT55" s="274"/>
      <c r="HU55" s="274"/>
      <c r="HV55" s="274"/>
      <c r="HW55" s="274"/>
      <c r="HX55" s="274"/>
      <c r="HY55" s="274"/>
      <c r="HZ55" s="274"/>
      <c r="IA55" s="274"/>
      <c r="IB55" s="274"/>
      <c r="IC55" s="274"/>
      <c r="ID55" s="274"/>
      <c r="IE55" s="274"/>
      <c r="IF55" s="274"/>
      <c r="IG55" s="274"/>
      <c r="IH55" s="274"/>
      <c r="II55" s="274"/>
      <c r="IJ55" s="274"/>
      <c r="IK55" s="274"/>
      <c r="IL55" s="274"/>
      <c r="IM55" s="274"/>
      <c r="IN55" s="274"/>
      <c r="IO55" s="274"/>
      <c r="IP55" s="274"/>
      <c r="IQ55" s="274"/>
    </row>
    <row r="56" spans="1:251" s="186" customFormat="1" ht="20.25" customHeight="1">
      <c r="A56" s="122">
        <v>1</v>
      </c>
      <c r="B56" s="124" t="s">
        <v>100</v>
      </c>
      <c r="C56" s="230" t="s">
        <v>11</v>
      </c>
      <c r="D56" s="230">
        <v>98</v>
      </c>
      <c r="E56" s="230"/>
      <c r="F56" s="231"/>
      <c r="G56" s="230">
        <v>98</v>
      </c>
      <c r="H56" s="279">
        <v>45626</v>
      </c>
      <c r="I56" s="273"/>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c r="AR56" s="274"/>
      <c r="AS56" s="274"/>
      <c r="AT56" s="274"/>
      <c r="AU56" s="274"/>
      <c r="AV56" s="274"/>
      <c r="AW56" s="274"/>
      <c r="AX56" s="274"/>
      <c r="AY56" s="274"/>
      <c r="AZ56" s="274"/>
      <c r="BA56" s="274"/>
      <c r="BB56" s="274"/>
      <c r="BC56" s="274"/>
      <c r="BD56" s="274"/>
      <c r="BE56" s="274"/>
      <c r="BF56" s="274"/>
      <c r="BG56" s="274"/>
      <c r="BH56" s="274"/>
      <c r="BI56" s="274"/>
      <c r="BJ56" s="274"/>
      <c r="BK56" s="274"/>
      <c r="BL56" s="274"/>
      <c r="BM56" s="274"/>
      <c r="BN56" s="274"/>
      <c r="BO56" s="274"/>
      <c r="BP56" s="274"/>
      <c r="BQ56" s="274"/>
      <c r="BR56" s="274"/>
      <c r="BS56" s="274"/>
      <c r="BT56" s="274"/>
      <c r="BU56" s="274"/>
      <c r="BV56" s="274"/>
      <c r="BW56" s="274"/>
      <c r="BX56" s="274"/>
      <c r="BY56" s="274"/>
      <c r="BZ56" s="274"/>
      <c r="CA56" s="274"/>
      <c r="CB56" s="274"/>
      <c r="CC56" s="274"/>
      <c r="CD56" s="274"/>
      <c r="CE56" s="274"/>
      <c r="CF56" s="274"/>
      <c r="CG56" s="274"/>
      <c r="CH56" s="274"/>
      <c r="CI56" s="274"/>
      <c r="CJ56" s="274"/>
      <c r="CK56" s="274"/>
      <c r="CL56" s="274"/>
      <c r="CM56" s="274"/>
      <c r="CN56" s="274"/>
      <c r="CO56" s="274"/>
      <c r="CP56" s="274"/>
      <c r="CQ56" s="274"/>
      <c r="CR56" s="274"/>
      <c r="CS56" s="274"/>
      <c r="CT56" s="274"/>
      <c r="CU56" s="274"/>
      <c r="CV56" s="274"/>
      <c r="CW56" s="274"/>
      <c r="CX56" s="274"/>
      <c r="CY56" s="274"/>
      <c r="CZ56" s="274"/>
      <c r="DA56" s="274"/>
      <c r="DB56" s="274"/>
      <c r="DC56" s="274"/>
      <c r="DD56" s="274"/>
      <c r="DE56" s="274"/>
      <c r="DF56" s="274"/>
      <c r="DG56" s="274"/>
      <c r="DH56" s="274"/>
      <c r="DI56" s="274"/>
      <c r="DJ56" s="274"/>
      <c r="DK56" s="274"/>
      <c r="DL56" s="274"/>
      <c r="DM56" s="274"/>
      <c r="DN56" s="274"/>
      <c r="DO56" s="274"/>
      <c r="DP56" s="274"/>
      <c r="DQ56" s="274"/>
      <c r="DR56" s="274"/>
      <c r="DS56" s="274"/>
      <c r="DT56" s="274"/>
      <c r="DU56" s="274"/>
      <c r="DV56" s="274"/>
      <c r="DW56" s="274"/>
      <c r="DX56" s="274"/>
      <c r="DY56" s="274"/>
      <c r="DZ56" s="274"/>
      <c r="EA56" s="274"/>
      <c r="EB56" s="274"/>
      <c r="EC56" s="274"/>
      <c r="ED56" s="274"/>
      <c r="EE56" s="274"/>
      <c r="EF56" s="274"/>
      <c r="EG56" s="274"/>
      <c r="EH56" s="274"/>
      <c r="EI56" s="274"/>
      <c r="EJ56" s="274"/>
      <c r="EK56" s="274"/>
      <c r="EL56" s="274"/>
      <c r="EM56" s="274"/>
      <c r="EN56" s="274"/>
      <c r="EO56" s="274"/>
      <c r="EP56" s="274"/>
      <c r="EQ56" s="274"/>
      <c r="ER56" s="274"/>
      <c r="ES56" s="274"/>
      <c r="ET56" s="274"/>
      <c r="EU56" s="274"/>
      <c r="EV56" s="274"/>
      <c r="EW56" s="274"/>
      <c r="EX56" s="274"/>
      <c r="EY56" s="274"/>
      <c r="EZ56" s="274"/>
      <c r="FA56" s="274"/>
      <c r="FB56" s="274"/>
      <c r="FC56" s="274"/>
      <c r="FD56" s="274"/>
      <c r="FE56" s="274"/>
      <c r="FF56" s="274"/>
      <c r="FG56" s="274"/>
      <c r="FH56" s="274"/>
      <c r="FI56" s="274"/>
      <c r="FJ56" s="274"/>
      <c r="FK56" s="274"/>
      <c r="FL56" s="274"/>
      <c r="FM56" s="274"/>
      <c r="FN56" s="274"/>
      <c r="FO56" s="274"/>
      <c r="FP56" s="274"/>
      <c r="FQ56" s="274"/>
      <c r="FR56" s="274"/>
      <c r="FS56" s="274"/>
      <c r="FT56" s="274"/>
      <c r="FU56" s="274"/>
      <c r="FV56" s="274"/>
      <c r="FW56" s="274"/>
      <c r="FX56" s="274"/>
      <c r="FY56" s="274"/>
      <c r="FZ56" s="274"/>
      <c r="GA56" s="274"/>
      <c r="GB56" s="274"/>
      <c r="GC56" s="274"/>
      <c r="GD56" s="274"/>
      <c r="GE56" s="274"/>
      <c r="GF56" s="274"/>
      <c r="GG56" s="274"/>
      <c r="GH56" s="274"/>
      <c r="GI56" s="274"/>
      <c r="GJ56" s="274"/>
      <c r="GK56" s="274"/>
      <c r="GL56" s="274"/>
      <c r="GM56" s="274"/>
      <c r="GN56" s="274"/>
      <c r="GO56" s="274"/>
      <c r="GP56" s="274"/>
      <c r="GQ56" s="274"/>
      <c r="GR56" s="274"/>
      <c r="GS56" s="274"/>
      <c r="GT56" s="274"/>
      <c r="GU56" s="274"/>
      <c r="GV56" s="274"/>
      <c r="GW56" s="274"/>
      <c r="GX56" s="274"/>
      <c r="GY56" s="274"/>
      <c r="GZ56" s="274"/>
      <c r="HA56" s="274"/>
      <c r="HB56" s="274"/>
      <c r="HC56" s="274"/>
      <c r="HD56" s="274"/>
      <c r="HE56" s="274"/>
      <c r="HF56" s="274"/>
      <c r="HG56" s="274"/>
      <c r="HH56" s="274"/>
      <c r="HI56" s="274"/>
      <c r="HJ56" s="274"/>
      <c r="HK56" s="274"/>
      <c r="HL56" s="274"/>
      <c r="HM56" s="274"/>
      <c r="HN56" s="274"/>
      <c r="HO56" s="274"/>
      <c r="HP56" s="274"/>
      <c r="HQ56" s="274"/>
      <c r="HR56" s="274"/>
      <c r="HS56" s="274"/>
      <c r="HT56" s="274"/>
      <c r="HU56" s="274"/>
      <c r="HV56" s="274"/>
      <c r="HW56" s="274"/>
      <c r="HX56" s="274"/>
      <c r="HY56" s="274"/>
      <c r="HZ56" s="274"/>
      <c r="IA56" s="274"/>
      <c r="IB56" s="274"/>
      <c r="IC56" s="274"/>
      <c r="ID56" s="274"/>
      <c r="IE56" s="274"/>
      <c r="IF56" s="274"/>
      <c r="IG56" s="274"/>
      <c r="IH56" s="274"/>
      <c r="II56" s="274"/>
      <c r="IJ56" s="274"/>
      <c r="IK56" s="274"/>
      <c r="IL56" s="274"/>
      <c r="IM56" s="274"/>
      <c r="IN56" s="274"/>
      <c r="IO56" s="274"/>
      <c r="IP56" s="274"/>
      <c r="IQ56" s="274"/>
    </row>
    <row r="57" spans="1:251" s="186" customFormat="1" ht="20.25" customHeight="1">
      <c r="A57" s="122">
        <v>2</v>
      </c>
      <c r="B57" s="124" t="s">
        <v>101</v>
      </c>
      <c r="C57" s="230" t="s">
        <v>11</v>
      </c>
      <c r="D57" s="230">
        <v>100</v>
      </c>
      <c r="E57" s="230"/>
      <c r="F57" s="231"/>
      <c r="G57" s="230">
        <v>100</v>
      </c>
      <c r="H57" s="279">
        <v>45626</v>
      </c>
      <c r="I57" s="273"/>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274"/>
      <c r="AV57" s="274"/>
      <c r="AW57" s="274"/>
      <c r="AX57" s="274"/>
      <c r="AY57" s="274"/>
      <c r="AZ57" s="274"/>
      <c r="BA57" s="274"/>
      <c r="BB57" s="274"/>
      <c r="BC57" s="274"/>
      <c r="BD57" s="274"/>
      <c r="BE57" s="274"/>
      <c r="BF57" s="274"/>
      <c r="BG57" s="274"/>
      <c r="BH57" s="274"/>
      <c r="BI57" s="274"/>
      <c r="BJ57" s="274"/>
      <c r="BK57" s="274"/>
      <c r="BL57" s="274"/>
      <c r="BM57" s="274"/>
      <c r="BN57" s="274"/>
      <c r="BO57" s="274"/>
      <c r="BP57" s="274"/>
      <c r="BQ57" s="274"/>
      <c r="BR57" s="274"/>
      <c r="BS57" s="274"/>
      <c r="BT57" s="274"/>
      <c r="BU57" s="274"/>
      <c r="BV57" s="274"/>
      <c r="BW57" s="274"/>
      <c r="BX57" s="274"/>
      <c r="BY57" s="274"/>
      <c r="BZ57" s="274"/>
      <c r="CA57" s="274"/>
      <c r="CB57" s="274"/>
      <c r="CC57" s="274"/>
      <c r="CD57" s="274"/>
      <c r="CE57" s="274"/>
      <c r="CF57" s="274"/>
      <c r="CG57" s="274"/>
      <c r="CH57" s="274"/>
      <c r="CI57" s="274"/>
      <c r="CJ57" s="274"/>
      <c r="CK57" s="274"/>
      <c r="CL57" s="274"/>
      <c r="CM57" s="274"/>
      <c r="CN57" s="274"/>
      <c r="CO57" s="274"/>
      <c r="CP57" s="274"/>
      <c r="CQ57" s="274"/>
      <c r="CR57" s="274"/>
      <c r="CS57" s="274"/>
      <c r="CT57" s="274"/>
      <c r="CU57" s="274"/>
      <c r="CV57" s="274"/>
      <c r="CW57" s="274"/>
      <c r="CX57" s="274"/>
      <c r="CY57" s="274"/>
      <c r="CZ57" s="274"/>
      <c r="DA57" s="274"/>
      <c r="DB57" s="274"/>
      <c r="DC57" s="274"/>
      <c r="DD57" s="274"/>
      <c r="DE57" s="274"/>
      <c r="DF57" s="274"/>
      <c r="DG57" s="274"/>
      <c r="DH57" s="274"/>
      <c r="DI57" s="274"/>
      <c r="DJ57" s="274"/>
      <c r="DK57" s="274"/>
      <c r="DL57" s="274"/>
      <c r="DM57" s="274"/>
      <c r="DN57" s="274"/>
      <c r="DO57" s="274"/>
      <c r="DP57" s="274"/>
      <c r="DQ57" s="274"/>
      <c r="DR57" s="274"/>
      <c r="DS57" s="274"/>
      <c r="DT57" s="274"/>
      <c r="DU57" s="274"/>
      <c r="DV57" s="274"/>
      <c r="DW57" s="274"/>
      <c r="DX57" s="274"/>
      <c r="DY57" s="274"/>
      <c r="DZ57" s="274"/>
      <c r="EA57" s="274"/>
      <c r="EB57" s="274"/>
      <c r="EC57" s="274"/>
      <c r="ED57" s="274"/>
      <c r="EE57" s="274"/>
      <c r="EF57" s="274"/>
      <c r="EG57" s="274"/>
      <c r="EH57" s="274"/>
      <c r="EI57" s="274"/>
      <c r="EJ57" s="274"/>
      <c r="EK57" s="274"/>
      <c r="EL57" s="274"/>
      <c r="EM57" s="274"/>
      <c r="EN57" s="274"/>
      <c r="EO57" s="274"/>
      <c r="EP57" s="274"/>
      <c r="EQ57" s="274"/>
      <c r="ER57" s="274"/>
      <c r="ES57" s="274"/>
      <c r="ET57" s="274"/>
      <c r="EU57" s="274"/>
      <c r="EV57" s="274"/>
      <c r="EW57" s="274"/>
      <c r="EX57" s="274"/>
      <c r="EY57" s="274"/>
      <c r="EZ57" s="274"/>
      <c r="FA57" s="274"/>
      <c r="FB57" s="274"/>
      <c r="FC57" s="274"/>
      <c r="FD57" s="274"/>
      <c r="FE57" s="274"/>
      <c r="FF57" s="274"/>
      <c r="FG57" s="274"/>
      <c r="FH57" s="274"/>
      <c r="FI57" s="274"/>
      <c r="FJ57" s="274"/>
      <c r="FK57" s="274"/>
      <c r="FL57" s="274"/>
      <c r="FM57" s="274"/>
      <c r="FN57" s="274"/>
      <c r="FO57" s="274"/>
      <c r="FP57" s="274"/>
      <c r="FQ57" s="274"/>
      <c r="FR57" s="274"/>
      <c r="FS57" s="274"/>
      <c r="FT57" s="274"/>
      <c r="FU57" s="274"/>
      <c r="FV57" s="274"/>
      <c r="FW57" s="274"/>
      <c r="FX57" s="274"/>
      <c r="FY57" s="274"/>
      <c r="FZ57" s="274"/>
      <c r="GA57" s="274"/>
      <c r="GB57" s="274"/>
      <c r="GC57" s="274"/>
      <c r="GD57" s="274"/>
      <c r="GE57" s="274"/>
      <c r="GF57" s="274"/>
      <c r="GG57" s="274"/>
      <c r="GH57" s="274"/>
      <c r="GI57" s="274"/>
      <c r="GJ57" s="274"/>
      <c r="GK57" s="274"/>
      <c r="GL57" s="274"/>
      <c r="GM57" s="274"/>
      <c r="GN57" s="274"/>
      <c r="GO57" s="274"/>
      <c r="GP57" s="274"/>
      <c r="GQ57" s="274"/>
      <c r="GR57" s="274"/>
      <c r="GS57" s="274"/>
      <c r="GT57" s="274"/>
      <c r="GU57" s="274"/>
      <c r="GV57" s="274"/>
      <c r="GW57" s="274"/>
      <c r="GX57" s="274"/>
      <c r="GY57" s="274"/>
      <c r="GZ57" s="274"/>
      <c r="HA57" s="274"/>
      <c r="HB57" s="274"/>
      <c r="HC57" s="274"/>
      <c r="HD57" s="274"/>
      <c r="HE57" s="274"/>
      <c r="HF57" s="274"/>
      <c r="HG57" s="274"/>
      <c r="HH57" s="274"/>
      <c r="HI57" s="274"/>
      <c r="HJ57" s="274"/>
      <c r="HK57" s="274"/>
      <c r="HL57" s="274"/>
      <c r="HM57" s="274"/>
      <c r="HN57" s="274"/>
      <c r="HO57" s="274"/>
      <c r="HP57" s="274"/>
      <c r="HQ57" s="274"/>
      <c r="HR57" s="274"/>
      <c r="HS57" s="274"/>
      <c r="HT57" s="274"/>
      <c r="HU57" s="274"/>
      <c r="HV57" s="274"/>
      <c r="HW57" s="274"/>
      <c r="HX57" s="274"/>
      <c r="HY57" s="274"/>
      <c r="HZ57" s="274"/>
      <c r="IA57" s="274"/>
      <c r="IB57" s="274"/>
      <c r="IC57" s="274"/>
      <c r="ID57" s="274"/>
      <c r="IE57" s="274"/>
      <c r="IF57" s="274"/>
      <c r="IG57" s="274"/>
      <c r="IH57" s="274"/>
      <c r="II57" s="274"/>
      <c r="IJ57" s="274"/>
      <c r="IK57" s="274"/>
      <c r="IL57" s="274"/>
      <c r="IM57" s="274"/>
      <c r="IN57" s="274"/>
      <c r="IO57" s="274"/>
      <c r="IP57" s="274"/>
      <c r="IQ57" s="274"/>
    </row>
    <row r="58" spans="1:251" s="186" customFormat="1" ht="20.25" customHeight="1">
      <c r="A58" s="122">
        <v>3</v>
      </c>
      <c r="B58" s="124" t="s">
        <v>102</v>
      </c>
      <c r="C58" s="230" t="s">
        <v>11</v>
      </c>
      <c r="D58" s="230">
        <v>93</v>
      </c>
      <c r="E58" s="230"/>
      <c r="F58" s="231"/>
      <c r="G58" s="230">
        <v>93</v>
      </c>
      <c r="H58" s="279">
        <v>45626</v>
      </c>
      <c r="I58" s="273"/>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74"/>
      <c r="AR58" s="274"/>
      <c r="AS58" s="274"/>
      <c r="AT58" s="274"/>
      <c r="AU58" s="274"/>
      <c r="AV58" s="274"/>
      <c r="AW58" s="274"/>
      <c r="AX58" s="274"/>
      <c r="AY58" s="274"/>
      <c r="AZ58" s="274"/>
      <c r="BA58" s="274"/>
      <c r="BB58" s="274"/>
      <c r="BC58" s="274"/>
      <c r="BD58" s="274"/>
      <c r="BE58" s="274"/>
      <c r="BF58" s="274"/>
      <c r="BG58" s="274"/>
      <c r="BH58" s="274"/>
      <c r="BI58" s="274"/>
      <c r="BJ58" s="274"/>
      <c r="BK58" s="274"/>
      <c r="BL58" s="274"/>
      <c r="BM58" s="274"/>
      <c r="BN58" s="274"/>
      <c r="BO58" s="274"/>
      <c r="BP58" s="274"/>
      <c r="BQ58" s="274"/>
      <c r="BR58" s="274"/>
      <c r="BS58" s="274"/>
      <c r="BT58" s="274"/>
      <c r="BU58" s="274"/>
      <c r="BV58" s="274"/>
      <c r="BW58" s="274"/>
      <c r="BX58" s="274"/>
      <c r="BY58" s="274"/>
      <c r="BZ58" s="274"/>
      <c r="CA58" s="274"/>
      <c r="CB58" s="274"/>
      <c r="CC58" s="274"/>
      <c r="CD58" s="274"/>
      <c r="CE58" s="274"/>
      <c r="CF58" s="274"/>
      <c r="CG58" s="274"/>
      <c r="CH58" s="274"/>
      <c r="CI58" s="274"/>
      <c r="CJ58" s="274"/>
      <c r="CK58" s="274"/>
      <c r="CL58" s="274"/>
      <c r="CM58" s="274"/>
      <c r="CN58" s="274"/>
      <c r="CO58" s="274"/>
      <c r="CP58" s="274"/>
      <c r="CQ58" s="274"/>
      <c r="CR58" s="274"/>
      <c r="CS58" s="274"/>
      <c r="CT58" s="274"/>
      <c r="CU58" s="274"/>
      <c r="CV58" s="274"/>
      <c r="CW58" s="274"/>
      <c r="CX58" s="274"/>
      <c r="CY58" s="274"/>
      <c r="CZ58" s="274"/>
      <c r="DA58" s="274"/>
      <c r="DB58" s="274"/>
      <c r="DC58" s="274"/>
      <c r="DD58" s="274"/>
      <c r="DE58" s="274"/>
      <c r="DF58" s="274"/>
      <c r="DG58" s="274"/>
      <c r="DH58" s="274"/>
      <c r="DI58" s="274"/>
      <c r="DJ58" s="274"/>
      <c r="DK58" s="274"/>
      <c r="DL58" s="274"/>
      <c r="DM58" s="274"/>
      <c r="DN58" s="274"/>
      <c r="DO58" s="274"/>
      <c r="DP58" s="274"/>
      <c r="DQ58" s="274"/>
      <c r="DR58" s="274"/>
      <c r="DS58" s="274"/>
      <c r="DT58" s="274"/>
      <c r="DU58" s="274"/>
      <c r="DV58" s="274"/>
      <c r="DW58" s="274"/>
      <c r="DX58" s="274"/>
      <c r="DY58" s="274"/>
      <c r="DZ58" s="274"/>
      <c r="EA58" s="274"/>
      <c r="EB58" s="274"/>
      <c r="EC58" s="274"/>
      <c r="ED58" s="274"/>
      <c r="EE58" s="274"/>
      <c r="EF58" s="274"/>
      <c r="EG58" s="274"/>
      <c r="EH58" s="274"/>
      <c r="EI58" s="274"/>
      <c r="EJ58" s="274"/>
      <c r="EK58" s="274"/>
      <c r="EL58" s="274"/>
      <c r="EM58" s="274"/>
      <c r="EN58" s="274"/>
      <c r="EO58" s="274"/>
      <c r="EP58" s="274"/>
      <c r="EQ58" s="274"/>
      <c r="ER58" s="274"/>
      <c r="ES58" s="274"/>
      <c r="ET58" s="274"/>
      <c r="EU58" s="274"/>
      <c r="EV58" s="274"/>
      <c r="EW58" s="274"/>
      <c r="EX58" s="274"/>
      <c r="EY58" s="274"/>
      <c r="EZ58" s="274"/>
      <c r="FA58" s="274"/>
      <c r="FB58" s="274"/>
      <c r="FC58" s="274"/>
      <c r="FD58" s="274"/>
      <c r="FE58" s="274"/>
      <c r="FF58" s="274"/>
      <c r="FG58" s="274"/>
      <c r="FH58" s="274"/>
      <c r="FI58" s="274"/>
      <c r="FJ58" s="274"/>
      <c r="FK58" s="274"/>
      <c r="FL58" s="274"/>
      <c r="FM58" s="274"/>
      <c r="FN58" s="274"/>
      <c r="FO58" s="274"/>
      <c r="FP58" s="274"/>
      <c r="FQ58" s="274"/>
      <c r="FR58" s="274"/>
      <c r="FS58" s="274"/>
      <c r="FT58" s="274"/>
      <c r="FU58" s="274"/>
      <c r="FV58" s="274"/>
      <c r="FW58" s="274"/>
      <c r="FX58" s="274"/>
      <c r="FY58" s="274"/>
      <c r="FZ58" s="274"/>
      <c r="GA58" s="274"/>
      <c r="GB58" s="274"/>
      <c r="GC58" s="274"/>
      <c r="GD58" s="274"/>
      <c r="GE58" s="274"/>
      <c r="GF58" s="274"/>
      <c r="GG58" s="274"/>
      <c r="GH58" s="274"/>
      <c r="GI58" s="274"/>
      <c r="GJ58" s="274"/>
      <c r="GK58" s="274"/>
      <c r="GL58" s="274"/>
      <c r="GM58" s="274"/>
      <c r="GN58" s="274"/>
      <c r="GO58" s="274"/>
      <c r="GP58" s="274"/>
      <c r="GQ58" s="274"/>
      <c r="GR58" s="274"/>
      <c r="GS58" s="274"/>
      <c r="GT58" s="274"/>
      <c r="GU58" s="274"/>
      <c r="GV58" s="274"/>
      <c r="GW58" s="274"/>
      <c r="GX58" s="274"/>
      <c r="GY58" s="274"/>
      <c r="GZ58" s="274"/>
      <c r="HA58" s="274"/>
      <c r="HB58" s="274"/>
      <c r="HC58" s="274"/>
      <c r="HD58" s="274"/>
      <c r="HE58" s="274"/>
      <c r="HF58" s="274"/>
      <c r="HG58" s="274"/>
      <c r="HH58" s="274"/>
      <c r="HI58" s="274"/>
      <c r="HJ58" s="274"/>
      <c r="HK58" s="274"/>
      <c r="HL58" s="274"/>
      <c r="HM58" s="274"/>
      <c r="HN58" s="274"/>
      <c r="HO58" s="274"/>
      <c r="HP58" s="274"/>
      <c r="HQ58" s="274"/>
      <c r="HR58" s="274"/>
      <c r="HS58" s="274"/>
      <c r="HT58" s="274"/>
      <c r="HU58" s="274"/>
      <c r="HV58" s="274"/>
      <c r="HW58" s="274"/>
      <c r="HX58" s="274"/>
      <c r="HY58" s="274"/>
      <c r="HZ58" s="274"/>
      <c r="IA58" s="274"/>
      <c r="IB58" s="274"/>
      <c r="IC58" s="274"/>
      <c r="ID58" s="274"/>
      <c r="IE58" s="274"/>
      <c r="IF58" s="274"/>
      <c r="IG58" s="274"/>
      <c r="IH58" s="274"/>
      <c r="II58" s="274"/>
      <c r="IJ58" s="274"/>
      <c r="IK58" s="274"/>
      <c r="IL58" s="274"/>
      <c r="IM58" s="274"/>
      <c r="IN58" s="274"/>
      <c r="IO58" s="274"/>
      <c r="IP58" s="274"/>
      <c r="IQ58" s="274"/>
    </row>
    <row r="59" spans="1:251" s="186" customFormat="1" ht="20.25" customHeight="1">
      <c r="A59" s="122">
        <v>4</v>
      </c>
      <c r="B59" s="124" t="s">
        <v>135</v>
      </c>
      <c r="C59" s="292" t="s">
        <v>11</v>
      </c>
      <c r="D59" s="292">
        <v>100</v>
      </c>
      <c r="E59" s="293"/>
      <c r="F59" s="293"/>
      <c r="G59" s="292" t="s">
        <v>85</v>
      </c>
      <c r="H59" s="279">
        <v>45626</v>
      </c>
      <c r="I59" s="273"/>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74"/>
      <c r="AT59" s="274"/>
      <c r="AU59" s="274"/>
      <c r="AV59" s="274"/>
      <c r="AW59" s="274"/>
      <c r="AX59" s="274"/>
      <c r="AY59" s="274"/>
      <c r="AZ59" s="274"/>
      <c r="BA59" s="274"/>
      <c r="BB59" s="274"/>
      <c r="BC59" s="274"/>
      <c r="BD59" s="274"/>
      <c r="BE59" s="274"/>
      <c r="BF59" s="274"/>
      <c r="BG59" s="274"/>
      <c r="BH59" s="274"/>
      <c r="BI59" s="274"/>
      <c r="BJ59" s="274"/>
      <c r="BK59" s="274"/>
      <c r="BL59" s="274"/>
      <c r="BM59" s="274"/>
      <c r="BN59" s="274"/>
      <c r="BO59" s="274"/>
      <c r="BP59" s="274"/>
      <c r="BQ59" s="274"/>
      <c r="BR59" s="274"/>
      <c r="BS59" s="274"/>
      <c r="BT59" s="274"/>
      <c r="BU59" s="274"/>
      <c r="BV59" s="274"/>
      <c r="BW59" s="274"/>
      <c r="BX59" s="274"/>
      <c r="BY59" s="274"/>
      <c r="BZ59" s="274"/>
      <c r="CA59" s="274"/>
      <c r="CB59" s="274"/>
      <c r="CC59" s="274"/>
      <c r="CD59" s="274"/>
      <c r="CE59" s="274"/>
      <c r="CF59" s="274"/>
      <c r="CG59" s="274"/>
      <c r="CH59" s="274"/>
      <c r="CI59" s="274"/>
      <c r="CJ59" s="274"/>
      <c r="CK59" s="274"/>
      <c r="CL59" s="274"/>
      <c r="CM59" s="274"/>
      <c r="CN59" s="274"/>
      <c r="CO59" s="274"/>
      <c r="CP59" s="274"/>
      <c r="CQ59" s="274"/>
      <c r="CR59" s="274"/>
      <c r="CS59" s="274"/>
      <c r="CT59" s="274"/>
      <c r="CU59" s="274"/>
      <c r="CV59" s="274"/>
      <c r="CW59" s="274"/>
      <c r="CX59" s="274"/>
      <c r="CY59" s="274"/>
      <c r="CZ59" s="274"/>
      <c r="DA59" s="274"/>
      <c r="DB59" s="274"/>
      <c r="DC59" s="274"/>
      <c r="DD59" s="274"/>
      <c r="DE59" s="274"/>
      <c r="DF59" s="274"/>
      <c r="DG59" s="274"/>
      <c r="DH59" s="274"/>
      <c r="DI59" s="274"/>
      <c r="DJ59" s="274"/>
      <c r="DK59" s="274"/>
      <c r="DL59" s="274"/>
      <c r="DM59" s="274"/>
      <c r="DN59" s="274"/>
      <c r="DO59" s="274"/>
      <c r="DP59" s="274"/>
      <c r="DQ59" s="274"/>
      <c r="DR59" s="274"/>
      <c r="DS59" s="274"/>
      <c r="DT59" s="274"/>
      <c r="DU59" s="274"/>
      <c r="DV59" s="274"/>
      <c r="DW59" s="274"/>
      <c r="DX59" s="274"/>
      <c r="DY59" s="274"/>
      <c r="DZ59" s="274"/>
      <c r="EA59" s="274"/>
      <c r="EB59" s="274"/>
      <c r="EC59" s="274"/>
      <c r="ED59" s="274"/>
      <c r="EE59" s="274"/>
      <c r="EF59" s="274"/>
      <c r="EG59" s="274"/>
      <c r="EH59" s="274"/>
      <c r="EI59" s="274"/>
      <c r="EJ59" s="274"/>
      <c r="EK59" s="274"/>
      <c r="EL59" s="274"/>
      <c r="EM59" s="274"/>
      <c r="EN59" s="274"/>
      <c r="EO59" s="274"/>
      <c r="EP59" s="274"/>
      <c r="EQ59" s="274"/>
      <c r="ER59" s="274"/>
      <c r="ES59" s="274"/>
      <c r="ET59" s="274"/>
      <c r="EU59" s="274"/>
      <c r="EV59" s="274"/>
      <c r="EW59" s="274"/>
      <c r="EX59" s="274"/>
      <c r="EY59" s="274"/>
      <c r="EZ59" s="274"/>
      <c r="FA59" s="274"/>
      <c r="FB59" s="274"/>
      <c r="FC59" s="274"/>
      <c r="FD59" s="274"/>
      <c r="FE59" s="274"/>
      <c r="FF59" s="274"/>
      <c r="FG59" s="274"/>
      <c r="FH59" s="274"/>
      <c r="FI59" s="274"/>
      <c r="FJ59" s="274"/>
      <c r="FK59" s="274"/>
      <c r="FL59" s="274"/>
      <c r="FM59" s="274"/>
      <c r="FN59" s="274"/>
      <c r="FO59" s="274"/>
      <c r="FP59" s="274"/>
      <c r="FQ59" s="274"/>
      <c r="FR59" s="274"/>
      <c r="FS59" s="274"/>
      <c r="FT59" s="274"/>
      <c r="FU59" s="274"/>
      <c r="FV59" s="274"/>
      <c r="FW59" s="274"/>
      <c r="FX59" s="274"/>
      <c r="FY59" s="274"/>
      <c r="FZ59" s="274"/>
      <c r="GA59" s="274"/>
      <c r="GB59" s="274"/>
      <c r="GC59" s="274"/>
      <c r="GD59" s="274"/>
      <c r="GE59" s="274"/>
      <c r="GF59" s="274"/>
      <c r="GG59" s="274"/>
      <c r="GH59" s="274"/>
      <c r="GI59" s="274"/>
      <c r="GJ59" s="274"/>
      <c r="GK59" s="274"/>
      <c r="GL59" s="274"/>
      <c r="GM59" s="274"/>
      <c r="GN59" s="274"/>
      <c r="GO59" s="274"/>
      <c r="GP59" s="274"/>
      <c r="GQ59" s="274"/>
      <c r="GR59" s="274"/>
      <c r="GS59" s="274"/>
      <c r="GT59" s="274"/>
      <c r="GU59" s="274"/>
      <c r="GV59" s="274"/>
      <c r="GW59" s="274"/>
      <c r="GX59" s="274"/>
      <c r="GY59" s="274"/>
      <c r="GZ59" s="274"/>
      <c r="HA59" s="274"/>
      <c r="HB59" s="274"/>
      <c r="HC59" s="274"/>
      <c r="HD59" s="274"/>
      <c r="HE59" s="274"/>
      <c r="HF59" s="274"/>
      <c r="HG59" s="274"/>
      <c r="HH59" s="274"/>
      <c r="HI59" s="274"/>
      <c r="HJ59" s="274"/>
      <c r="HK59" s="274"/>
      <c r="HL59" s="274"/>
      <c r="HM59" s="274"/>
      <c r="HN59" s="274"/>
      <c r="HO59" s="274"/>
      <c r="HP59" s="274"/>
      <c r="HQ59" s="274"/>
      <c r="HR59" s="274"/>
      <c r="HS59" s="274"/>
      <c r="HT59" s="274"/>
      <c r="HU59" s="274"/>
      <c r="HV59" s="274"/>
      <c r="HW59" s="274"/>
      <c r="HX59" s="274"/>
      <c r="HY59" s="274"/>
      <c r="HZ59" s="274"/>
      <c r="IA59" s="274"/>
      <c r="IB59" s="274"/>
      <c r="IC59" s="274"/>
      <c r="ID59" s="274"/>
      <c r="IE59" s="274"/>
      <c r="IF59" s="274"/>
      <c r="IG59" s="274"/>
      <c r="IH59" s="274"/>
      <c r="II59" s="274"/>
      <c r="IJ59" s="274"/>
      <c r="IK59" s="274"/>
      <c r="IL59" s="274"/>
      <c r="IM59" s="274"/>
      <c r="IN59" s="274"/>
      <c r="IO59" s="274"/>
      <c r="IP59" s="274"/>
      <c r="IQ59" s="274"/>
    </row>
    <row r="60" spans="1:251" s="186" customFormat="1" ht="20.25" customHeight="1">
      <c r="A60" s="122">
        <v>5</v>
      </c>
      <c r="B60" s="124" t="s">
        <v>133</v>
      </c>
      <c r="C60" s="230" t="s">
        <v>92</v>
      </c>
      <c r="D60" s="230">
        <v>507</v>
      </c>
      <c r="E60" s="230"/>
      <c r="F60" s="231"/>
      <c r="G60" s="230">
        <v>507</v>
      </c>
      <c r="H60" s="279">
        <v>45626</v>
      </c>
      <c r="I60" s="273"/>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274"/>
      <c r="AQ60" s="274"/>
      <c r="AR60" s="274"/>
      <c r="AS60" s="274"/>
      <c r="AT60" s="274"/>
      <c r="AU60" s="274"/>
      <c r="AV60" s="274"/>
      <c r="AW60" s="274"/>
      <c r="AX60" s="274"/>
      <c r="AY60" s="274"/>
      <c r="AZ60" s="274"/>
      <c r="BA60" s="274"/>
      <c r="BB60" s="274"/>
      <c r="BC60" s="274"/>
      <c r="BD60" s="274"/>
      <c r="BE60" s="274"/>
      <c r="BF60" s="274"/>
      <c r="BG60" s="274"/>
      <c r="BH60" s="274"/>
      <c r="BI60" s="274"/>
      <c r="BJ60" s="274"/>
      <c r="BK60" s="274"/>
      <c r="BL60" s="274"/>
      <c r="BM60" s="274"/>
      <c r="BN60" s="274"/>
      <c r="BO60" s="274"/>
      <c r="BP60" s="274"/>
      <c r="BQ60" s="274"/>
      <c r="BR60" s="274"/>
      <c r="BS60" s="274"/>
      <c r="BT60" s="274"/>
      <c r="BU60" s="274"/>
      <c r="BV60" s="274"/>
      <c r="BW60" s="274"/>
      <c r="BX60" s="274"/>
      <c r="BY60" s="274"/>
      <c r="BZ60" s="274"/>
      <c r="CA60" s="274"/>
      <c r="CB60" s="274"/>
      <c r="CC60" s="274"/>
      <c r="CD60" s="274"/>
      <c r="CE60" s="274"/>
      <c r="CF60" s="274"/>
      <c r="CG60" s="274"/>
      <c r="CH60" s="274"/>
      <c r="CI60" s="274"/>
      <c r="CJ60" s="274"/>
      <c r="CK60" s="274"/>
      <c r="CL60" s="274"/>
      <c r="CM60" s="274"/>
      <c r="CN60" s="274"/>
      <c r="CO60" s="274"/>
      <c r="CP60" s="274"/>
      <c r="CQ60" s="274"/>
      <c r="CR60" s="274"/>
      <c r="CS60" s="274"/>
      <c r="CT60" s="274"/>
      <c r="CU60" s="274"/>
      <c r="CV60" s="274"/>
      <c r="CW60" s="274"/>
      <c r="CX60" s="274"/>
      <c r="CY60" s="274"/>
      <c r="CZ60" s="274"/>
      <c r="DA60" s="274"/>
      <c r="DB60" s="274"/>
      <c r="DC60" s="274"/>
      <c r="DD60" s="274"/>
      <c r="DE60" s="274"/>
      <c r="DF60" s="274"/>
      <c r="DG60" s="274"/>
      <c r="DH60" s="274"/>
      <c r="DI60" s="274"/>
      <c r="DJ60" s="274"/>
      <c r="DK60" s="274"/>
      <c r="DL60" s="274"/>
      <c r="DM60" s="274"/>
      <c r="DN60" s="274"/>
      <c r="DO60" s="274"/>
      <c r="DP60" s="274"/>
      <c r="DQ60" s="274"/>
      <c r="DR60" s="274"/>
      <c r="DS60" s="274"/>
      <c r="DT60" s="274"/>
      <c r="DU60" s="274"/>
      <c r="DV60" s="274"/>
      <c r="DW60" s="274"/>
      <c r="DX60" s="274"/>
      <c r="DY60" s="274"/>
      <c r="DZ60" s="274"/>
      <c r="EA60" s="274"/>
      <c r="EB60" s="274"/>
      <c r="EC60" s="274"/>
      <c r="ED60" s="274"/>
      <c r="EE60" s="274"/>
      <c r="EF60" s="274"/>
      <c r="EG60" s="274"/>
      <c r="EH60" s="274"/>
      <c r="EI60" s="274"/>
      <c r="EJ60" s="274"/>
      <c r="EK60" s="274"/>
      <c r="EL60" s="274"/>
      <c r="EM60" s="274"/>
      <c r="EN60" s="274"/>
      <c r="EO60" s="274"/>
      <c r="EP60" s="274"/>
      <c r="EQ60" s="274"/>
      <c r="ER60" s="274"/>
      <c r="ES60" s="274"/>
      <c r="ET60" s="274"/>
      <c r="EU60" s="274"/>
      <c r="EV60" s="274"/>
      <c r="EW60" s="274"/>
      <c r="EX60" s="274"/>
      <c r="EY60" s="274"/>
      <c r="EZ60" s="274"/>
      <c r="FA60" s="274"/>
      <c r="FB60" s="274"/>
      <c r="FC60" s="274"/>
      <c r="FD60" s="274"/>
      <c r="FE60" s="274"/>
      <c r="FF60" s="274"/>
      <c r="FG60" s="274"/>
      <c r="FH60" s="274"/>
      <c r="FI60" s="274"/>
      <c r="FJ60" s="274"/>
      <c r="FK60" s="274"/>
      <c r="FL60" s="274"/>
      <c r="FM60" s="274"/>
      <c r="FN60" s="274"/>
      <c r="FO60" s="274"/>
      <c r="FP60" s="274"/>
      <c r="FQ60" s="274"/>
      <c r="FR60" s="274"/>
      <c r="FS60" s="274"/>
      <c r="FT60" s="274"/>
      <c r="FU60" s="274"/>
      <c r="FV60" s="274"/>
      <c r="FW60" s="274"/>
      <c r="FX60" s="274"/>
      <c r="FY60" s="274"/>
      <c r="FZ60" s="274"/>
      <c r="GA60" s="274"/>
      <c r="GB60" s="274"/>
      <c r="GC60" s="274"/>
      <c r="GD60" s="274"/>
      <c r="GE60" s="274"/>
      <c r="GF60" s="274"/>
      <c r="GG60" s="274"/>
      <c r="GH60" s="274"/>
      <c r="GI60" s="274"/>
      <c r="GJ60" s="274"/>
      <c r="GK60" s="274"/>
      <c r="GL60" s="274"/>
      <c r="GM60" s="274"/>
      <c r="GN60" s="274"/>
      <c r="GO60" s="274"/>
      <c r="GP60" s="274"/>
      <c r="GQ60" s="274"/>
      <c r="GR60" s="274"/>
      <c r="GS60" s="274"/>
      <c r="GT60" s="274"/>
      <c r="GU60" s="274"/>
      <c r="GV60" s="274"/>
      <c r="GW60" s="274"/>
      <c r="GX60" s="274"/>
      <c r="GY60" s="274"/>
      <c r="GZ60" s="274"/>
      <c r="HA60" s="274"/>
      <c r="HB60" s="274"/>
      <c r="HC60" s="274"/>
      <c r="HD60" s="274"/>
      <c r="HE60" s="274"/>
      <c r="HF60" s="274"/>
      <c r="HG60" s="274"/>
      <c r="HH60" s="274"/>
      <c r="HI60" s="274"/>
      <c r="HJ60" s="274"/>
      <c r="HK60" s="274"/>
      <c r="HL60" s="274"/>
      <c r="HM60" s="274"/>
      <c r="HN60" s="274"/>
      <c r="HO60" s="274"/>
      <c r="HP60" s="274"/>
      <c r="HQ60" s="274"/>
      <c r="HR60" s="274"/>
      <c r="HS60" s="274"/>
      <c r="HT60" s="274"/>
      <c r="HU60" s="274"/>
      <c r="HV60" s="274"/>
      <c r="HW60" s="274"/>
      <c r="HX60" s="274"/>
      <c r="HY60" s="274"/>
      <c r="HZ60" s="274"/>
      <c r="IA60" s="274"/>
      <c r="IB60" s="274"/>
      <c r="IC60" s="274"/>
      <c r="ID60" s="274"/>
      <c r="IE60" s="274"/>
      <c r="IF60" s="274"/>
      <c r="IG60" s="274"/>
      <c r="IH60" s="274"/>
      <c r="II60" s="274"/>
      <c r="IJ60" s="274"/>
      <c r="IK60" s="274"/>
      <c r="IL60" s="274"/>
      <c r="IM60" s="274"/>
      <c r="IN60" s="274"/>
      <c r="IO60" s="274"/>
      <c r="IP60" s="274"/>
      <c r="IQ60" s="274"/>
    </row>
    <row r="61" spans="1:251" s="186" customFormat="1" ht="20.25" customHeight="1">
      <c r="A61" s="122">
        <v>6</v>
      </c>
      <c r="B61" s="124" t="s">
        <v>134</v>
      </c>
      <c r="C61" s="230" t="s">
        <v>92</v>
      </c>
      <c r="D61" s="230">
        <v>300</v>
      </c>
      <c r="E61" s="230"/>
      <c r="F61" s="231"/>
      <c r="G61" s="230">
        <v>300</v>
      </c>
      <c r="H61" s="279">
        <v>45626</v>
      </c>
      <c r="I61" s="273"/>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4"/>
      <c r="AQ61" s="274"/>
      <c r="AR61" s="274"/>
      <c r="AS61" s="274"/>
      <c r="AT61" s="274"/>
      <c r="AU61" s="274"/>
      <c r="AV61" s="274"/>
      <c r="AW61" s="274"/>
      <c r="AX61" s="274"/>
      <c r="AY61" s="274"/>
      <c r="AZ61" s="274"/>
      <c r="BA61" s="274"/>
      <c r="BB61" s="274"/>
      <c r="BC61" s="274"/>
      <c r="BD61" s="274"/>
      <c r="BE61" s="274"/>
      <c r="BF61" s="274"/>
      <c r="BG61" s="274"/>
      <c r="BH61" s="274"/>
      <c r="BI61" s="274"/>
      <c r="BJ61" s="274"/>
      <c r="BK61" s="274"/>
      <c r="BL61" s="274"/>
      <c r="BM61" s="274"/>
      <c r="BN61" s="274"/>
      <c r="BO61" s="274"/>
      <c r="BP61" s="274"/>
      <c r="BQ61" s="274"/>
      <c r="BR61" s="274"/>
      <c r="BS61" s="274"/>
      <c r="BT61" s="274"/>
      <c r="BU61" s="274"/>
      <c r="BV61" s="274"/>
      <c r="BW61" s="274"/>
      <c r="BX61" s="274"/>
      <c r="BY61" s="274"/>
      <c r="BZ61" s="274"/>
      <c r="CA61" s="274"/>
      <c r="CB61" s="274"/>
      <c r="CC61" s="274"/>
      <c r="CD61" s="274"/>
      <c r="CE61" s="274"/>
      <c r="CF61" s="274"/>
      <c r="CG61" s="274"/>
      <c r="CH61" s="274"/>
      <c r="CI61" s="274"/>
      <c r="CJ61" s="274"/>
      <c r="CK61" s="274"/>
      <c r="CL61" s="274"/>
      <c r="CM61" s="274"/>
      <c r="CN61" s="274"/>
      <c r="CO61" s="274"/>
      <c r="CP61" s="274"/>
      <c r="CQ61" s="274"/>
      <c r="CR61" s="274"/>
      <c r="CS61" s="274"/>
      <c r="CT61" s="274"/>
      <c r="CU61" s="274"/>
      <c r="CV61" s="274"/>
      <c r="CW61" s="274"/>
      <c r="CX61" s="274"/>
      <c r="CY61" s="274"/>
      <c r="CZ61" s="274"/>
      <c r="DA61" s="274"/>
      <c r="DB61" s="274"/>
      <c r="DC61" s="274"/>
      <c r="DD61" s="274"/>
      <c r="DE61" s="274"/>
      <c r="DF61" s="274"/>
      <c r="DG61" s="274"/>
      <c r="DH61" s="274"/>
      <c r="DI61" s="274"/>
      <c r="DJ61" s="274"/>
      <c r="DK61" s="274"/>
      <c r="DL61" s="274"/>
      <c r="DM61" s="274"/>
      <c r="DN61" s="274"/>
      <c r="DO61" s="274"/>
      <c r="DP61" s="274"/>
      <c r="DQ61" s="274"/>
      <c r="DR61" s="274"/>
      <c r="DS61" s="274"/>
      <c r="DT61" s="274"/>
      <c r="DU61" s="274"/>
      <c r="DV61" s="274"/>
      <c r="DW61" s="274"/>
      <c r="DX61" s="274"/>
      <c r="DY61" s="274"/>
      <c r="DZ61" s="274"/>
      <c r="EA61" s="274"/>
      <c r="EB61" s="274"/>
      <c r="EC61" s="274"/>
      <c r="ED61" s="274"/>
      <c r="EE61" s="274"/>
      <c r="EF61" s="274"/>
      <c r="EG61" s="274"/>
      <c r="EH61" s="274"/>
      <c r="EI61" s="274"/>
      <c r="EJ61" s="274"/>
      <c r="EK61" s="274"/>
      <c r="EL61" s="274"/>
      <c r="EM61" s="274"/>
      <c r="EN61" s="274"/>
      <c r="EO61" s="274"/>
      <c r="EP61" s="274"/>
      <c r="EQ61" s="274"/>
      <c r="ER61" s="274"/>
      <c r="ES61" s="274"/>
      <c r="ET61" s="274"/>
      <c r="EU61" s="274"/>
      <c r="EV61" s="274"/>
      <c r="EW61" s="274"/>
      <c r="EX61" s="274"/>
      <c r="EY61" s="274"/>
      <c r="EZ61" s="274"/>
      <c r="FA61" s="274"/>
      <c r="FB61" s="274"/>
      <c r="FC61" s="274"/>
      <c r="FD61" s="274"/>
      <c r="FE61" s="274"/>
      <c r="FF61" s="274"/>
      <c r="FG61" s="274"/>
      <c r="FH61" s="274"/>
      <c r="FI61" s="274"/>
      <c r="FJ61" s="274"/>
      <c r="FK61" s="274"/>
      <c r="FL61" s="274"/>
      <c r="FM61" s="274"/>
      <c r="FN61" s="274"/>
      <c r="FO61" s="274"/>
      <c r="FP61" s="274"/>
      <c r="FQ61" s="274"/>
      <c r="FR61" s="274"/>
      <c r="FS61" s="274"/>
      <c r="FT61" s="274"/>
      <c r="FU61" s="274"/>
      <c r="FV61" s="274"/>
      <c r="FW61" s="274"/>
      <c r="FX61" s="274"/>
      <c r="FY61" s="274"/>
      <c r="FZ61" s="274"/>
      <c r="GA61" s="274"/>
      <c r="GB61" s="274"/>
      <c r="GC61" s="274"/>
      <c r="GD61" s="274"/>
      <c r="GE61" s="274"/>
      <c r="GF61" s="274"/>
      <c r="GG61" s="274"/>
      <c r="GH61" s="274"/>
      <c r="GI61" s="274"/>
      <c r="GJ61" s="274"/>
      <c r="GK61" s="274"/>
      <c r="GL61" s="274"/>
      <c r="GM61" s="274"/>
      <c r="GN61" s="274"/>
      <c r="GO61" s="274"/>
      <c r="GP61" s="274"/>
      <c r="GQ61" s="274"/>
      <c r="GR61" s="274"/>
      <c r="GS61" s="274"/>
      <c r="GT61" s="274"/>
      <c r="GU61" s="274"/>
      <c r="GV61" s="274"/>
      <c r="GW61" s="274"/>
      <c r="GX61" s="274"/>
      <c r="GY61" s="274"/>
      <c r="GZ61" s="274"/>
      <c r="HA61" s="274"/>
      <c r="HB61" s="274"/>
      <c r="HC61" s="274"/>
      <c r="HD61" s="274"/>
      <c r="HE61" s="274"/>
      <c r="HF61" s="274"/>
      <c r="HG61" s="274"/>
      <c r="HH61" s="274"/>
      <c r="HI61" s="274"/>
      <c r="HJ61" s="274"/>
      <c r="HK61" s="274"/>
      <c r="HL61" s="274"/>
      <c r="HM61" s="274"/>
      <c r="HN61" s="274"/>
      <c r="HO61" s="274"/>
      <c r="HP61" s="274"/>
      <c r="HQ61" s="274"/>
      <c r="HR61" s="274"/>
      <c r="HS61" s="274"/>
      <c r="HT61" s="274"/>
      <c r="HU61" s="274"/>
      <c r="HV61" s="274"/>
      <c r="HW61" s="274"/>
      <c r="HX61" s="274"/>
      <c r="HY61" s="274"/>
      <c r="HZ61" s="274"/>
      <c r="IA61" s="274"/>
      <c r="IB61" s="274"/>
      <c r="IC61" s="274"/>
      <c r="ID61" s="274"/>
      <c r="IE61" s="274"/>
      <c r="IF61" s="274"/>
      <c r="IG61" s="274"/>
      <c r="IH61" s="274"/>
      <c r="II61" s="274"/>
      <c r="IJ61" s="274"/>
      <c r="IK61" s="274"/>
      <c r="IL61" s="274"/>
      <c r="IM61" s="274"/>
      <c r="IN61" s="274"/>
      <c r="IO61" s="274"/>
      <c r="IP61" s="274"/>
      <c r="IQ61" s="274"/>
    </row>
    <row r="62" spans="1:251" s="452" customFormat="1" ht="20.25" customHeight="1">
      <c r="A62" s="402">
        <v>7</v>
      </c>
      <c r="B62" s="401" t="s">
        <v>266</v>
      </c>
      <c r="C62" s="402"/>
      <c r="D62" s="402"/>
      <c r="E62" s="402"/>
      <c r="F62" s="403"/>
      <c r="G62" s="402"/>
      <c r="H62" s="404"/>
      <c r="I62" s="450"/>
      <c r="J62" s="451"/>
      <c r="K62" s="451"/>
      <c r="L62" s="451"/>
      <c r="M62" s="451"/>
      <c r="N62" s="451"/>
      <c r="O62" s="451"/>
      <c r="P62" s="451"/>
      <c r="Q62" s="451"/>
      <c r="R62" s="451"/>
      <c r="S62" s="451"/>
      <c r="T62" s="451"/>
      <c r="U62" s="451"/>
      <c r="V62" s="451"/>
      <c r="W62" s="451"/>
      <c r="X62" s="451"/>
      <c r="Y62" s="451"/>
      <c r="Z62" s="451"/>
      <c r="AA62" s="451"/>
      <c r="AB62" s="451"/>
      <c r="AC62" s="451"/>
      <c r="AD62" s="451"/>
      <c r="AE62" s="451"/>
      <c r="AF62" s="451"/>
      <c r="AG62" s="451"/>
      <c r="AH62" s="451"/>
      <c r="AI62" s="451"/>
      <c r="AJ62" s="451"/>
      <c r="AK62" s="451"/>
      <c r="AL62" s="451"/>
      <c r="AM62" s="451"/>
      <c r="AN62" s="451"/>
      <c r="AO62" s="451"/>
      <c r="AP62" s="451"/>
      <c r="AQ62" s="451"/>
      <c r="AR62" s="451"/>
      <c r="AS62" s="451"/>
      <c r="AT62" s="451"/>
      <c r="AU62" s="451"/>
      <c r="AV62" s="451"/>
      <c r="AW62" s="451"/>
      <c r="AX62" s="451"/>
      <c r="AY62" s="451"/>
      <c r="AZ62" s="451"/>
      <c r="BA62" s="451"/>
      <c r="BB62" s="451"/>
      <c r="BC62" s="451"/>
      <c r="BD62" s="451"/>
      <c r="BE62" s="451"/>
      <c r="BF62" s="451"/>
      <c r="BG62" s="451"/>
      <c r="BH62" s="451"/>
      <c r="BI62" s="451"/>
      <c r="BJ62" s="451"/>
      <c r="BK62" s="451"/>
      <c r="BL62" s="451"/>
      <c r="BM62" s="451"/>
      <c r="BN62" s="451"/>
      <c r="BO62" s="451"/>
      <c r="BP62" s="451"/>
      <c r="BQ62" s="451"/>
      <c r="BR62" s="451"/>
      <c r="BS62" s="451"/>
      <c r="BT62" s="451"/>
      <c r="BU62" s="451"/>
      <c r="BV62" s="451"/>
      <c r="BW62" s="451"/>
      <c r="BX62" s="451"/>
      <c r="BY62" s="451"/>
      <c r="BZ62" s="451"/>
      <c r="CA62" s="451"/>
      <c r="CB62" s="451"/>
      <c r="CC62" s="451"/>
      <c r="CD62" s="451"/>
      <c r="CE62" s="451"/>
      <c r="CF62" s="451"/>
      <c r="CG62" s="451"/>
      <c r="CH62" s="451"/>
      <c r="CI62" s="451"/>
      <c r="CJ62" s="451"/>
      <c r="CK62" s="451"/>
      <c r="CL62" s="451"/>
      <c r="CM62" s="451"/>
      <c r="CN62" s="451"/>
      <c r="CO62" s="451"/>
      <c r="CP62" s="451"/>
      <c r="CQ62" s="451"/>
      <c r="CR62" s="451"/>
      <c r="CS62" s="451"/>
      <c r="CT62" s="451"/>
      <c r="CU62" s="451"/>
      <c r="CV62" s="451"/>
      <c r="CW62" s="451"/>
      <c r="CX62" s="451"/>
      <c r="CY62" s="451"/>
      <c r="CZ62" s="451"/>
      <c r="DA62" s="451"/>
      <c r="DB62" s="451"/>
      <c r="DC62" s="451"/>
      <c r="DD62" s="451"/>
      <c r="DE62" s="451"/>
      <c r="DF62" s="451"/>
      <c r="DG62" s="451"/>
      <c r="DH62" s="451"/>
      <c r="DI62" s="451"/>
      <c r="DJ62" s="451"/>
      <c r="DK62" s="451"/>
      <c r="DL62" s="451"/>
      <c r="DM62" s="451"/>
      <c r="DN62" s="451"/>
      <c r="DO62" s="451"/>
      <c r="DP62" s="451"/>
      <c r="DQ62" s="451"/>
      <c r="DR62" s="451"/>
      <c r="DS62" s="451"/>
      <c r="DT62" s="451"/>
      <c r="DU62" s="451"/>
      <c r="DV62" s="451"/>
      <c r="DW62" s="451"/>
      <c r="DX62" s="451"/>
      <c r="DY62" s="451"/>
      <c r="DZ62" s="451"/>
      <c r="EA62" s="451"/>
      <c r="EB62" s="451"/>
      <c r="EC62" s="451"/>
      <c r="ED62" s="451"/>
      <c r="EE62" s="451"/>
      <c r="EF62" s="451"/>
      <c r="EG62" s="451"/>
      <c r="EH62" s="451"/>
      <c r="EI62" s="451"/>
      <c r="EJ62" s="451"/>
      <c r="EK62" s="451"/>
      <c r="EL62" s="451"/>
      <c r="EM62" s="451"/>
      <c r="EN62" s="451"/>
      <c r="EO62" s="451"/>
      <c r="EP62" s="451"/>
      <c r="EQ62" s="451"/>
      <c r="ER62" s="451"/>
      <c r="ES62" s="451"/>
      <c r="ET62" s="451"/>
      <c r="EU62" s="451"/>
      <c r="EV62" s="451"/>
      <c r="EW62" s="451"/>
      <c r="EX62" s="451"/>
      <c r="EY62" s="451"/>
      <c r="EZ62" s="451"/>
      <c r="FA62" s="451"/>
      <c r="FB62" s="451"/>
      <c r="FC62" s="451"/>
      <c r="FD62" s="451"/>
      <c r="FE62" s="451"/>
      <c r="FF62" s="451"/>
      <c r="FG62" s="451"/>
      <c r="FH62" s="451"/>
      <c r="FI62" s="451"/>
      <c r="FJ62" s="451"/>
      <c r="FK62" s="451"/>
      <c r="FL62" s="451"/>
      <c r="FM62" s="451"/>
      <c r="FN62" s="451"/>
      <c r="FO62" s="451"/>
      <c r="FP62" s="451"/>
      <c r="FQ62" s="451"/>
      <c r="FR62" s="451"/>
      <c r="FS62" s="451"/>
      <c r="FT62" s="451"/>
      <c r="FU62" s="451"/>
      <c r="FV62" s="451"/>
      <c r="FW62" s="451"/>
      <c r="FX62" s="451"/>
      <c r="FY62" s="451"/>
      <c r="FZ62" s="451"/>
      <c r="GA62" s="451"/>
      <c r="GB62" s="451"/>
      <c r="GC62" s="451"/>
      <c r="GD62" s="451"/>
      <c r="GE62" s="451"/>
      <c r="GF62" s="451"/>
      <c r="GG62" s="451"/>
      <c r="GH62" s="451"/>
      <c r="GI62" s="451"/>
      <c r="GJ62" s="451"/>
      <c r="GK62" s="451"/>
      <c r="GL62" s="451"/>
      <c r="GM62" s="451"/>
      <c r="GN62" s="451"/>
      <c r="GO62" s="451"/>
      <c r="GP62" s="451"/>
      <c r="GQ62" s="451"/>
      <c r="GR62" s="451"/>
      <c r="GS62" s="451"/>
      <c r="GT62" s="451"/>
      <c r="GU62" s="451"/>
      <c r="GV62" s="451"/>
      <c r="GW62" s="451"/>
      <c r="GX62" s="451"/>
      <c r="GY62" s="451"/>
      <c r="GZ62" s="451"/>
      <c r="HA62" s="451"/>
      <c r="HB62" s="451"/>
      <c r="HC62" s="451"/>
      <c r="HD62" s="451"/>
      <c r="HE62" s="451"/>
      <c r="HF62" s="451"/>
      <c r="HG62" s="451"/>
      <c r="HH62" s="451"/>
      <c r="HI62" s="451"/>
      <c r="HJ62" s="451"/>
      <c r="HK62" s="451"/>
      <c r="HL62" s="451"/>
      <c r="HM62" s="451"/>
      <c r="HN62" s="451"/>
      <c r="HO62" s="451"/>
      <c r="HP62" s="451"/>
      <c r="HQ62" s="451"/>
      <c r="HR62" s="451"/>
      <c r="HS62" s="451"/>
      <c r="HT62" s="451"/>
      <c r="HU62" s="451"/>
      <c r="HV62" s="451"/>
      <c r="HW62" s="451"/>
      <c r="HX62" s="451"/>
      <c r="HY62" s="451"/>
      <c r="HZ62" s="451"/>
      <c r="IA62" s="451"/>
      <c r="IB62" s="451"/>
      <c r="IC62" s="451"/>
      <c r="ID62" s="451"/>
      <c r="IE62" s="451"/>
      <c r="IF62" s="451"/>
      <c r="IG62" s="451"/>
      <c r="IH62" s="451"/>
      <c r="II62" s="451"/>
      <c r="IJ62" s="451"/>
      <c r="IK62" s="451"/>
      <c r="IL62" s="451"/>
      <c r="IM62" s="451"/>
      <c r="IN62" s="451"/>
      <c r="IO62" s="451"/>
      <c r="IP62" s="451"/>
      <c r="IQ62" s="451"/>
    </row>
    <row r="63" spans="1:251" s="452" customFormat="1" ht="20.25" customHeight="1">
      <c r="A63" s="453" t="s">
        <v>271</v>
      </c>
      <c r="B63" s="401" t="s">
        <v>267</v>
      </c>
      <c r="C63" s="402" t="s">
        <v>92</v>
      </c>
      <c r="D63" s="402">
        <v>8</v>
      </c>
      <c r="E63" s="402"/>
      <c r="F63" s="403"/>
      <c r="G63" s="402">
        <v>8</v>
      </c>
      <c r="H63" s="404">
        <v>45626</v>
      </c>
      <c r="I63" s="450"/>
      <c r="J63" s="451"/>
      <c r="K63" s="451"/>
      <c r="L63" s="451"/>
      <c r="M63" s="451"/>
      <c r="N63" s="451"/>
      <c r="O63" s="451"/>
      <c r="P63" s="451"/>
      <c r="Q63" s="451"/>
      <c r="R63" s="451"/>
      <c r="S63" s="451"/>
      <c r="T63" s="451"/>
      <c r="U63" s="451"/>
      <c r="V63" s="451"/>
      <c r="W63" s="451"/>
      <c r="X63" s="451"/>
      <c r="Y63" s="451"/>
      <c r="Z63" s="451"/>
      <c r="AA63" s="451"/>
      <c r="AB63" s="451"/>
      <c r="AC63" s="451"/>
      <c r="AD63" s="451"/>
      <c r="AE63" s="451"/>
      <c r="AF63" s="451"/>
      <c r="AG63" s="451"/>
      <c r="AH63" s="451"/>
      <c r="AI63" s="451"/>
      <c r="AJ63" s="451"/>
      <c r="AK63" s="451"/>
      <c r="AL63" s="451"/>
      <c r="AM63" s="451"/>
      <c r="AN63" s="451"/>
      <c r="AO63" s="451"/>
      <c r="AP63" s="451"/>
      <c r="AQ63" s="451"/>
      <c r="AR63" s="451"/>
      <c r="AS63" s="451"/>
      <c r="AT63" s="451"/>
      <c r="AU63" s="451"/>
      <c r="AV63" s="451"/>
      <c r="AW63" s="451"/>
      <c r="AX63" s="451"/>
      <c r="AY63" s="451"/>
      <c r="AZ63" s="451"/>
      <c r="BA63" s="451"/>
      <c r="BB63" s="451"/>
      <c r="BC63" s="451"/>
      <c r="BD63" s="451"/>
      <c r="BE63" s="451"/>
      <c r="BF63" s="451"/>
      <c r="BG63" s="451"/>
      <c r="BH63" s="451"/>
      <c r="BI63" s="451"/>
      <c r="BJ63" s="451"/>
      <c r="BK63" s="451"/>
      <c r="BL63" s="451"/>
      <c r="BM63" s="451"/>
      <c r="BN63" s="451"/>
      <c r="BO63" s="451"/>
      <c r="BP63" s="451"/>
      <c r="BQ63" s="451"/>
      <c r="BR63" s="451"/>
      <c r="BS63" s="451"/>
      <c r="BT63" s="451"/>
      <c r="BU63" s="451"/>
      <c r="BV63" s="451"/>
      <c r="BW63" s="451"/>
      <c r="BX63" s="451"/>
      <c r="BY63" s="451"/>
      <c r="BZ63" s="451"/>
      <c r="CA63" s="451"/>
      <c r="CB63" s="451"/>
      <c r="CC63" s="451"/>
      <c r="CD63" s="451"/>
      <c r="CE63" s="451"/>
      <c r="CF63" s="451"/>
      <c r="CG63" s="451"/>
      <c r="CH63" s="451"/>
      <c r="CI63" s="451"/>
      <c r="CJ63" s="451"/>
      <c r="CK63" s="451"/>
      <c r="CL63" s="451"/>
      <c r="CM63" s="451"/>
      <c r="CN63" s="451"/>
      <c r="CO63" s="451"/>
      <c r="CP63" s="451"/>
      <c r="CQ63" s="451"/>
      <c r="CR63" s="451"/>
      <c r="CS63" s="451"/>
      <c r="CT63" s="451"/>
      <c r="CU63" s="451"/>
      <c r="CV63" s="451"/>
      <c r="CW63" s="451"/>
      <c r="CX63" s="451"/>
      <c r="CY63" s="451"/>
      <c r="CZ63" s="451"/>
      <c r="DA63" s="451"/>
      <c r="DB63" s="451"/>
      <c r="DC63" s="451"/>
      <c r="DD63" s="451"/>
      <c r="DE63" s="451"/>
      <c r="DF63" s="451"/>
      <c r="DG63" s="451"/>
      <c r="DH63" s="451"/>
      <c r="DI63" s="451"/>
      <c r="DJ63" s="451"/>
      <c r="DK63" s="451"/>
      <c r="DL63" s="451"/>
      <c r="DM63" s="451"/>
      <c r="DN63" s="451"/>
      <c r="DO63" s="451"/>
      <c r="DP63" s="451"/>
      <c r="DQ63" s="451"/>
      <c r="DR63" s="451"/>
      <c r="DS63" s="451"/>
      <c r="DT63" s="451"/>
      <c r="DU63" s="451"/>
      <c r="DV63" s="451"/>
      <c r="DW63" s="451"/>
      <c r="DX63" s="451"/>
      <c r="DY63" s="451"/>
      <c r="DZ63" s="451"/>
      <c r="EA63" s="451"/>
      <c r="EB63" s="451"/>
      <c r="EC63" s="451"/>
      <c r="ED63" s="451"/>
      <c r="EE63" s="451"/>
      <c r="EF63" s="451"/>
      <c r="EG63" s="451"/>
      <c r="EH63" s="451"/>
      <c r="EI63" s="451"/>
      <c r="EJ63" s="451"/>
      <c r="EK63" s="451"/>
      <c r="EL63" s="451"/>
      <c r="EM63" s="451"/>
      <c r="EN63" s="451"/>
      <c r="EO63" s="451"/>
      <c r="EP63" s="451"/>
      <c r="EQ63" s="451"/>
      <c r="ER63" s="451"/>
      <c r="ES63" s="451"/>
      <c r="ET63" s="451"/>
      <c r="EU63" s="451"/>
      <c r="EV63" s="451"/>
      <c r="EW63" s="451"/>
      <c r="EX63" s="451"/>
      <c r="EY63" s="451"/>
      <c r="EZ63" s="451"/>
      <c r="FA63" s="451"/>
      <c r="FB63" s="451"/>
      <c r="FC63" s="451"/>
      <c r="FD63" s="451"/>
      <c r="FE63" s="451"/>
      <c r="FF63" s="451"/>
      <c r="FG63" s="451"/>
      <c r="FH63" s="451"/>
      <c r="FI63" s="451"/>
      <c r="FJ63" s="451"/>
      <c r="FK63" s="451"/>
      <c r="FL63" s="451"/>
      <c r="FM63" s="451"/>
      <c r="FN63" s="451"/>
      <c r="FO63" s="451"/>
      <c r="FP63" s="451"/>
      <c r="FQ63" s="451"/>
      <c r="FR63" s="451"/>
      <c r="FS63" s="451"/>
      <c r="FT63" s="451"/>
      <c r="FU63" s="451"/>
      <c r="FV63" s="451"/>
      <c r="FW63" s="451"/>
      <c r="FX63" s="451"/>
      <c r="FY63" s="451"/>
      <c r="FZ63" s="451"/>
      <c r="GA63" s="451"/>
      <c r="GB63" s="451"/>
      <c r="GC63" s="451"/>
      <c r="GD63" s="451"/>
      <c r="GE63" s="451"/>
      <c r="GF63" s="451"/>
      <c r="GG63" s="451"/>
      <c r="GH63" s="451"/>
      <c r="GI63" s="451"/>
      <c r="GJ63" s="451"/>
      <c r="GK63" s="451"/>
      <c r="GL63" s="451"/>
      <c r="GM63" s="451"/>
      <c r="GN63" s="451"/>
      <c r="GO63" s="451"/>
      <c r="GP63" s="451"/>
      <c r="GQ63" s="451"/>
      <c r="GR63" s="451"/>
      <c r="GS63" s="451"/>
      <c r="GT63" s="451"/>
      <c r="GU63" s="451"/>
      <c r="GV63" s="451"/>
      <c r="GW63" s="451"/>
      <c r="GX63" s="451"/>
      <c r="GY63" s="451"/>
      <c r="GZ63" s="451"/>
      <c r="HA63" s="451"/>
      <c r="HB63" s="451"/>
      <c r="HC63" s="451"/>
      <c r="HD63" s="451"/>
      <c r="HE63" s="451"/>
      <c r="HF63" s="451"/>
      <c r="HG63" s="451"/>
      <c r="HH63" s="451"/>
      <c r="HI63" s="451"/>
      <c r="HJ63" s="451"/>
      <c r="HK63" s="451"/>
      <c r="HL63" s="451"/>
      <c r="HM63" s="451"/>
      <c r="HN63" s="451"/>
      <c r="HO63" s="451"/>
      <c r="HP63" s="451"/>
      <c r="HQ63" s="451"/>
      <c r="HR63" s="451"/>
      <c r="HS63" s="451"/>
      <c r="HT63" s="451"/>
      <c r="HU63" s="451"/>
      <c r="HV63" s="451"/>
      <c r="HW63" s="451"/>
      <c r="HX63" s="451"/>
      <c r="HY63" s="451"/>
      <c r="HZ63" s="451"/>
      <c r="IA63" s="451"/>
      <c r="IB63" s="451"/>
      <c r="IC63" s="451"/>
      <c r="ID63" s="451"/>
      <c r="IE63" s="451"/>
      <c r="IF63" s="451"/>
      <c r="IG63" s="451"/>
      <c r="IH63" s="451"/>
      <c r="II63" s="451"/>
      <c r="IJ63" s="451"/>
      <c r="IK63" s="451"/>
      <c r="IL63" s="451"/>
      <c r="IM63" s="451"/>
      <c r="IN63" s="451"/>
      <c r="IO63" s="451"/>
      <c r="IP63" s="451"/>
      <c r="IQ63" s="451"/>
    </row>
    <row r="64" spans="1:251" s="452" customFormat="1" ht="20.25" customHeight="1">
      <c r="A64" s="453" t="s">
        <v>271</v>
      </c>
      <c r="B64" s="401" t="s">
        <v>270</v>
      </c>
      <c r="C64" s="402" t="s">
        <v>92</v>
      </c>
      <c r="D64" s="402">
        <v>666</v>
      </c>
      <c r="E64" s="402"/>
      <c r="F64" s="403"/>
      <c r="G64" s="402">
        <v>666</v>
      </c>
      <c r="H64" s="404">
        <v>45626</v>
      </c>
      <c r="I64" s="450"/>
      <c r="J64" s="451"/>
      <c r="K64" s="451"/>
      <c r="L64" s="451"/>
      <c r="M64" s="451"/>
      <c r="N64" s="451"/>
      <c r="O64" s="451"/>
      <c r="P64" s="451"/>
      <c r="Q64" s="451"/>
      <c r="R64" s="451"/>
      <c r="S64" s="451"/>
      <c r="T64" s="451"/>
      <c r="U64" s="451"/>
      <c r="V64" s="451"/>
      <c r="W64" s="451"/>
      <c r="X64" s="451"/>
      <c r="Y64" s="451"/>
      <c r="Z64" s="451"/>
      <c r="AA64" s="451"/>
      <c r="AB64" s="451"/>
      <c r="AC64" s="451"/>
      <c r="AD64" s="451"/>
      <c r="AE64" s="451"/>
      <c r="AF64" s="451"/>
      <c r="AG64" s="451"/>
      <c r="AH64" s="451"/>
      <c r="AI64" s="451"/>
      <c r="AJ64" s="451"/>
      <c r="AK64" s="451"/>
      <c r="AL64" s="451"/>
      <c r="AM64" s="451"/>
      <c r="AN64" s="451"/>
      <c r="AO64" s="451"/>
      <c r="AP64" s="451"/>
      <c r="AQ64" s="451"/>
      <c r="AR64" s="451"/>
      <c r="AS64" s="451"/>
      <c r="AT64" s="451"/>
      <c r="AU64" s="451"/>
      <c r="AV64" s="451"/>
      <c r="AW64" s="451"/>
      <c r="AX64" s="451"/>
      <c r="AY64" s="451"/>
      <c r="AZ64" s="451"/>
      <c r="BA64" s="451"/>
      <c r="BB64" s="451"/>
      <c r="BC64" s="451"/>
      <c r="BD64" s="451"/>
      <c r="BE64" s="451"/>
      <c r="BF64" s="451"/>
      <c r="BG64" s="451"/>
      <c r="BH64" s="451"/>
      <c r="BI64" s="451"/>
      <c r="BJ64" s="451"/>
      <c r="BK64" s="451"/>
      <c r="BL64" s="451"/>
      <c r="BM64" s="451"/>
      <c r="BN64" s="451"/>
      <c r="BO64" s="451"/>
      <c r="BP64" s="451"/>
      <c r="BQ64" s="451"/>
      <c r="BR64" s="451"/>
      <c r="BS64" s="451"/>
      <c r="BT64" s="451"/>
      <c r="BU64" s="451"/>
      <c r="BV64" s="451"/>
      <c r="BW64" s="451"/>
      <c r="BX64" s="451"/>
      <c r="BY64" s="451"/>
      <c r="BZ64" s="451"/>
      <c r="CA64" s="451"/>
      <c r="CB64" s="451"/>
      <c r="CC64" s="451"/>
      <c r="CD64" s="451"/>
      <c r="CE64" s="451"/>
      <c r="CF64" s="451"/>
      <c r="CG64" s="451"/>
      <c r="CH64" s="451"/>
      <c r="CI64" s="451"/>
      <c r="CJ64" s="451"/>
      <c r="CK64" s="451"/>
      <c r="CL64" s="451"/>
      <c r="CM64" s="451"/>
      <c r="CN64" s="451"/>
      <c r="CO64" s="451"/>
      <c r="CP64" s="451"/>
      <c r="CQ64" s="451"/>
      <c r="CR64" s="451"/>
      <c r="CS64" s="451"/>
      <c r="CT64" s="451"/>
      <c r="CU64" s="451"/>
      <c r="CV64" s="451"/>
      <c r="CW64" s="451"/>
      <c r="CX64" s="451"/>
      <c r="CY64" s="451"/>
      <c r="CZ64" s="451"/>
      <c r="DA64" s="451"/>
      <c r="DB64" s="451"/>
      <c r="DC64" s="451"/>
      <c r="DD64" s="451"/>
      <c r="DE64" s="451"/>
      <c r="DF64" s="451"/>
      <c r="DG64" s="451"/>
      <c r="DH64" s="451"/>
      <c r="DI64" s="451"/>
      <c r="DJ64" s="451"/>
      <c r="DK64" s="451"/>
      <c r="DL64" s="451"/>
      <c r="DM64" s="451"/>
      <c r="DN64" s="451"/>
      <c r="DO64" s="451"/>
      <c r="DP64" s="451"/>
      <c r="DQ64" s="451"/>
      <c r="DR64" s="451"/>
      <c r="DS64" s="451"/>
      <c r="DT64" s="451"/>
      <c r="DU64" s="451"/>
      <c r="DV64" s="451"/>
      <c r="DW64" s="451"/>
      <c r="DX64" s="451"/>
      <c r="DY64" s="451"/>
      <c r="DZ64" s="451"/>
      <c r="EA64" s="451"/>
      <c r="EB64" s="451"/>
      <c r="EC64" s="451"/>
      <c r="ED64" s="451"/>
      <c r="EE64" s="451"/>
      <c r="EF64" s="451"/>
      <c r="EG64" s="451"/>
      <c r="EH64" s="451"/>
      <c r="EI64" s="451"/>
      <c r="EJ64" s="451"/>
      <c r="EK64" s="451"/>
      <c r="EL64" s="451"/>
      <c r="EM64" s="451"/>
      <c r="EN64" s="451"/>
      <c r="EO64" s="451"/>
      <c r="EP64" s="451"/>
      <c r="EQ64" s="451"/>
      <c r="ER64" s="451"/>
      <c r="ES64" s="451"/>
      <c r="ET64" s="451"/>
      <c r="EU64" s="451"/>
      <c r="EV64" s="451"/>
      <c r="EW64" s="451"/>
      <c r="EX64" s="451"/>
      <c r="EY64" s="451"/>
      <c r="EZ64" s="451"/>
      <c r="FA64" s="451"/>
      <c r="FB64" s="451"/>
      <c r="FC64" s="451"/>
      <c r="FD64" s="451"/>
      <c r="FE64" s="451"/>
      <c r="FF64" s="451"/>
      <c r="FG64" s="451"/>
      <c r="FH64" s="451"/>
      <c r="FI64" s="451"/>
      <c r="FJ64" s="451"/>
      <c r="FK64" s="451"/>
      <c r="FL64" s="451"/>
      <c r="FM64" s="451"/>
      <c r="FN64" s="451"/>
      <c r="FO64" s="451"/>
      <c r="FP64" s="451"/>
      <c r="FQ64" s="451"/>
      <c r="FR64" s="451"/>
      <c r="FS64" s="451"/>
      <c r="FT64" s="451"/>
      <c r="FU64" s="451"/>
      <c r="FV64" s="451"/>
      <c r="FW64" s="451"/>
      <c r="FX64" s="451"/>
      <c r="FY64" s="451"/>
      <c r="FZ64" s="451"/>
      <c r="GA64" s="451"/>
      <c r="GB64" s="451"/>
      <c r="GC64" s="451"/>
      <c r="GD64" s="451"/>
      <c r="GE64" s="451"/>
      <c r="GF64" s="451"/>
      <c r="GG64" s="451"/>
      <c r="GH64" s="451"/>
      <c r="GI64" s="451"/>
      <c r="GJ64" s="451"/>
      <c r="GK64" s="451"/>
      <c r="GL64" s="451"/>
      <c r="GM64" s="451"/>
      <c r="GN64" s="451"/>
      <c r="GO64" s="451"/>
      <c r="GP64" s="451"/>
      <c r="GQ64" s="451"/>
      <c r="GR64" s="451"/>
      <c r="GS64" s="451"/>
      <c r="GT64" s="451"/>
      <c r="GU64" s="451"/>
      <c r="GV64" s="451"/>
      <c r="GW64" s="451"/>
      <c r="GX64" s="451"/>
      <c r="GY64" s="451"/>
      <c r="GZ64" s="451"/>
      <c r="HA64" s="451"/>
      <c r="HB64" s="451"/>
      <c r="HC64" s="451"/>
      <c r="HD64" s="451"/>
      <c r="HE64" s="451"/>
      <c r="HF64" s="451"/>
      <c r="HG64" s="451"/>
      <c r="HH64" s="451"/>
      <c r="HI64" s="451"/>
      <c r="HJ64" s="451"/>
      <c r="HK64" s="451"/>
      <c r="HL64" s="451"/>
      <c r="HM64" s="451"/>
      <c r="HN64" s="451"/>
      <c r="HO64" s="451"/>
      <c r="HP64" s="451"/>
      <c r="HQ64" s="451"/>
      <c r="HR64" s="451"/>
      <c r="HS64" s="451"/>
      <c r="HT64" s="451"/>
      <c r="HU64" s="451"/>
      <c r="HV64" s="451"/>
      <c r="HW64" s="451"/>
      <c r="HX64" s="451"/>
      <c r="HY64" s="451"/>
      <c r="HZ64" s="451"/>
      <c r="IA64" s="451"/>
      <c r="IB64" s="451"/>
      <c r="IC64" s="451"/>
      <c r="ID64" s="451"/>
      <c r="IE64" s="451"/>
      <c r="IF64" s="451"/>
      <c r="IG64" s="451"/>
      <c r="IH64" s="451"/>
      <c r="II64" s="451"/>
      <c r="IJ64" s="451"/>
      <c r="IK64" s="451"/>
      <c r="IL64" s="451"/>
      <c r="IM64" s="451"/>
      <c r="IN64" s="451"/>
      <c r="IO64" s="451"/>
      <c r="IP64" s="451"/>
      <c r="IQ64" s="451"/>
    </row>
    <row r="65" spans="1:251" s="227" customFormat="1" ht="40.5" customHeight="1">
      <c r="A65" s="299" t="s">
        <v>20</v>
      </c>
      <c r="B65" s="336" t="s">
        <v>152</v>
      </c>
      <c r="C65" s="336"/>
      <c r="D65" s="336"/>
      <c r="E65" s="336"/>
      <c r="F65" s="336"/>
      <c r="G65" s="336"/>
      <c r="H65" s="337"/>
      <c r="I65" s="338"/>
    </row>
    <row r="66" spans="1:251" s="227" customFormat="1" ht="26.25" customHeight="1">
      <c r="A66" s="339" t="s">
        <v>84</v>
      </c>
      <c r="B66" s="291" t="s">
        <v>94</v>
      </c>
      <c r="C66" s="292" t="s">
        <v>11</v>
      </c>
      <c r="D66" s="292">
        <v>100</v>
      </c>
      <c r="E66" s="293"/>
      <c r="F66" s="293"/>
      <c r="G66" s="292" t="s">
        <v>85</v>
      </c>
      <c r="H66" s="279">
        <v>45626</v>
      </c>
      <c r="I66" s="240"/>
    </row>
    <row r="67" spans="1:251" s="227" customFormat="1" ht="57" customHeight="1">
      <c r="A67" s="339" t="s">
        <v>86</v>
      </c>
      <c r="B67" s="291" t="s">
        <v>95</v>
      </c>
      <c r="C67" s="292" t="s">
        <v>11</v>
      </c>
      <c r="D67" s="292">
        <v>100</v>
      </c>
      <c r="E67" s="293"/>
      <c r="F67" s="293"/>
      <c r="G67" s="292" t="s">
        <v>85</v>
      </c>
      <c r="H67" s="279">
        <v>45626</v>
      </c>
      <c r="I67" s="240"/>
    </row>
    <row r="68" spans="1:251" s="227" customFormat="1" ht="24.75" customHeight="1">
      <c r="A68" s="339" t="s">
        <v>91</v>
      </c>
      <c r="B68" s="291" t="s">
        <v>140</v>
      </c>
      <c r="C68" s="292" t="s">
        <v>11</v>
      </c>
      <c r="D68" s="292">
        <v>100</v>
      </c>
      <c r="E68" s="293"/>
      <c r="F68" s="293"/>
      <c r="G68" s="292" t="s">
        <v>85</v>
      </c>
      <c r="H68" s="279">
        <v>45626</v>
      </c>
      <c r="I68" s="240"/>
    </row>
    <row r="69" spans="1:251" s="33" customFormat="1" ht="28.5" customHeight="1">
      <c r="A69" s="122">
        <v>4</v>
      </c>
      <c r="B69" s="124" t="s">
        <v>143</v>
      </c>
      <c r="C69" s="230" t="s">
        <v>128</v>
      </c>
      <c r="D69" s="230">
        <v>1</v>
      </c>
      <c r="E69" s="230"/>
      <c r="F69" s="231"/>
      <c r="G69" s="232">
        <v>1</v>
      </c>
      <c r="H69" s="165">
        <v>45626</v>
      </c>
      <c r="I69" s="23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3"/>
      <c r="BX69" s="243"/>
      <c r="BY69" s="243"/>
      <c r="BZ69" s="243"/>
      <c r="CA69" s="243"/>
      <c r="CB69" s="243"/>
      <c r="CC69" s="243"/>
      <c r="CD69" s="243"/>
      <c r="CE69" s="243"/>
      <c r="CF69" s="243"/>
      <c r="CG69" s="243"/>
      <c r="CH69" s="243"/>
      <c r="CI69" s="243"/>
      <c r="CJ69" s="243"/>
      <c r="CK69" s="243"/>
      <c r="CL69" s="243"/>
      <c r="CM69" s="243"/>
      <c r="CN69" s="243"/>
      <c r="CO69" s="243"/>
      <c r="CP69" s="243"/>
      <c r="CQ69" s="243"/>
      <c r="CR69" s="243"/>
      <c r="CS69" s="243"/>
      <c r="CT69" s="243"/>
      <c r="CU69" s="243"/>
      <c r="CV69" s="243"/>
      <c r="CW69" s="243"/>
      <c r="CX69" s="243"/>
      <c r="CY69" s="243"/>
      <c r="CZ69" s="243"/>
      <c r="DA69" s="243"/>
      <c r="DB69" s="243"/>
      <c r="DC69" s="243"/>
      <c r="DD69" s="243"/>
      <c r="DE69" s="243"/>
      <c r="DF69" s="243"/>
      <c r="DG69" s="243"/>
      <c r="DH69" s="243"/>
      <c r="DI69" s="243"/>
      <c r="DJ69" s="243"/>
      <c r="DK69" s="243"/>
      <c r="DL69" s="243"/>
      <c r="DM69" s="243"/>
      <c r="DN69" s="243"/>
      <c r="DO69" s="243"/>
      <c r="DP69" s="243"/>
      <c r="DQ69" s="243"/>
      <c r="DR69" s="243"/>
      <c r="DS69" s="243"/>
      <c r="DT69" s="243"/>
      <c r="DU69" s="243"/>
      <c r="DV69" s="243"/>
      <c r="DW69" s="243"/>
      <c r="DX69" s="243"/>
      <c r="DY69" s="243"/>
      <c r="DZ69" s="243"/>
      <c r="EA69" s="243"/>
      <c r="EB69" s="243"/>
      <c r="EC69" s="243"/>
      <c r="ED69" s="243"/>
      <c r="EE69" s="243"/>
      <c r="EF69" s="243"/>
      <c r="EG69" s="243"/>
      <c r="EH69" s="243"/>
      <c r="EI69" s="243"/>
      <c r="EJ69" s="243"/>
      <c r="EK69" s="243"/>
      <c r="EL69" s="243"/>
      <c r="EM69" s="243"/>
      <c r="EN69" s="243"/>
      <c r="EO69" s="243"/>
      <c r="EP69" s="243"/>
      <c r="EQ69" s="243"/>
      <c r="ER69" s="243"/>
      <c r="ES69" s="243"/>
      <c r="ET69" s="243"/>
      <c r="EU69" s="243"/>
      <c r="EV69" s="243"/>
      <c r="EW69" s="243"/>
      <c r="EX69" s="243"/>
      <c r="EY69" s="243"/>
      <c r="EZ69" s="243"/>
      <c r="FA69" s="243"/>
      <c r="FB69" s="243"/>
      <c r="FC69" s="243"/>
      <c r="FD69" s="243"/>
      <c r="FE69" s="243"/>
      <c r="FF69" s="243"/>
      <c r="FG69" s="243"/>
      <c r="FH69" s="243"/>
      <c r="FI69" s="243"/>
      <c r="FJ69" s="243"/>
      <c r="FK69" s="243"/>
      <c r="FL69" s="243"/>
      <c r="FM69" s="243"/>
      <c r="FN69" s="243"/>
      <c r="FO69" s="243"/>
      <c r="FP69" s="243"/>
      <c r="FQ69" s="243"/>
      <c r="FR69" s="243"/>
      <c r="FS69" s="243"/>
      <c r="FT69" s="243"/>
      <c r="FU69" s="243"/>
      <c r="FV69" s="243"/>
      <c r="FW69" s="243"/>
      <c r="FX69" s="243"/>
      <c r="FY69" s="243"/>
      <c r="FZ69" s="243"/>
      <c r="GA69" s="243"/>
      <c r="GB69" s="243"/>
      <c r="GC69" s="243"/>
      <c r="GD69" s="243"/>
      <c r="GE69" s="243"/>
      <c r="GF69" s="243"/>
      <c r="GG69" s="243"/>
      <c r="GH69" s="243"/>
      <c r="GI69" s="243"/>
      <c r="GJ69" s="243"/>
      <c r="GK69" s="243"/>
      <c r="GL69" s="243"/>
      <c r="GM69" s="243"/>
      <c r="GN69" s="243"/>
      <c r="GO69" s="243"/>
      <c r="GP69" s="243"/>
      <c r="GQ69" s="243"/>
      <c r="GR69" s="243"/>
      <c r="GS69" s="243"/>
      <c r="GT69" s="243"/>
      <c r="GU69" s="243"/>
      <c r="GV69" s="243"/>
      <c r="GW69" s="243"/>
      <c r="GX69" s="243"/>
      <c r="GY69" s="243"/>
      <c r="GZ69" s="243"/>
      <c r="HA69" s="243"/>
      <c r="HB69" s="243"/>
      <c r="HC69" s="243"/>
      <c r="HD69" s="243"/>
      <c r="HE69" s="243"/>
      <c r="HF69" s="243"/>
      <c r="HG69" s="243"/>
      <c r="HH69" s="243"/>
      <c r="HI69" s="243"/>
      <c r="HJ69" s="243"/>
      <c r="HK69" s="243"/>
      <c r="HL69" s="243"/>
      <c r="HM69" s="243"/>
      <c r="HN69" s="243"/>
      <c r="HO69" s="243"/>
      <c r="HP69" s="243"/>
      <c r="HQ69" s="243"/>
      <c r="HR69" s="243"/>
      <c r="HS69" s="243"/>
      <c r="HT69" s="243"/>
      <c r="HU69" s="243"/>
      <c r="HV69" s="243"/>
      <c r="HW69" s="243"/>
      <c r="HX69" s="243"/>
      <c r="HY69" s="243"/>
      <c r="HZ69" s="243"/>
      <c r="IA69" s="243"/>
      <c r="IB69" s="243"/>
      <c r="IC69" s="243"/>
      <c r="ID69" s="243"/>
      <c r="IE69" s="243"/>
      <c r="IF69" s="243"/>
      <c r="IG69" s="243"/>
      <c r="IH69" s="243"/>
      <c r="II69" s="243"/>
      <c r="IJ69" s="243"/>
      <c r="IK69" s="243"/>
      <c r="IL69" s="243"/>
      <c r="IM69" s="243"/>
      <c r="IN69" s="243"/>
      <c r="IO69" s="243"/>
      <c r="IP69" s="243"/>
      <c r="IQ69" s="243"/>
    </row>
    <row r="70" spans="1:251" s="94" customFormat="1" ht="23.25" customHeight="1">
      <c r="A70" s="63" t="s">
        <v>17</v>
      </c>
      <c r="B70" s="49" t="str">
        <f>"NHIỆM VỤ RIÊNG: "&amp;COUNTA(C71:C77)&amp;" chỉ tiêu"</f>
        <v>NHIỆM VỤ RIÊNG: 6 chỉ tiêu</v>
      </c>
      <c r="C70" s="49"/>
      <c r="D70" s="50"/>
      <c r="E70" s="51"/>
      <c r="F70" s="51"/>
      <c r="G70" s="51"/>
      <c r="H70" s="52"/>
      <c r="I70" s="53"/>
    </row>
    <row r="71" spans="1:251" ht="36" customHeight="1">
      <c r="A71" s="340" t="s">
        <v>10</v>
      </c>
      <c r="B71" s="341" t="s">
        <v>178</v>
      </c>
      <c r="C71" s="342"/>
      <c r="D71" s="343"/>
      <c r="E71" s="343"/>
      <c r="F71" s="343"/>
      <c r="G71" s="343"/>
      <c r="H71" s="344"/>
      <c r="I71" s="216"/>
    </row>
    <row r="72" spans="1:251" ht="16.5">
      <c r="A72" s="345">
        <v>1</v>
      </c>
      <c r="B72" s="346" t="s">
        <v>40</v>
      </c>
      <c r="C72" s="342" t="s">
        <v>11</v>
      </c>
      <c r="D72" s="347">
        <v>100</v>
      </c>
      <c r="E72" s="343"/>
      <c r="F72" s="343"/>
      <c r="G72" s="343">
        <f t="shared" ref="G72:G74" si="0">D72</f>
        <v>100</v>
      </c>
      <c r="H72" s="344">
        <v>45626</v>
      </c>
      <c r="I72" s="216"/>
    </row>
    <row r="73" spans="1:251" ht="16.5">
      <c r="A73" s="345">
        <v>2</v>
      </c>
      <c r="B73" s="346" t="s">
        <v>41</v>
      </c>
      <c r="C73" s="342" t="s">
        <v>11</v>
      </c>
      <c r="D73" s="347">
        <v>100</v>
      </c>
      <c r="E73" s="343"/>
      <c r="F73" s="343"/>
      <c r="G73" s="343">
        <f t="shared" si="0"/>
        <v>100</v>
      </c>
      <c r="H73" s="344">
        <v>45626</v>
      </c>
      <c r="I73" s="216"/>
    </row>
    <row r="74" spans="1:251" ht="31.5">
      <c r="A74" s="345">
        <v>3</v>
      </c>
      <c r="B74" s="346" t="s">
        <v>42</v>
      </c>
      <c r="C74" s="342" t="s">
        <v>11</v>
      </c>
      <c r="D74" s="347">
        <v>100</v>
      </c>
      <c r="E74" s="343"/>
      <c r="F74" s="343"/>
      <c r="G74" s="343">
        <f t="shared" si="0"/>
        <v>100</v>
      </c>
      <c r="H74" s="344">
        <v>45626</v>
      </c>
      <c r="I74" s="216"/>
    </row>
    <row r="75" spans="1:251" ht="31.5">
      <c r="A75" s="345">
        <v>4</v>
      </c>
      <c r="B75" s="346" t="s">
        <v>179</v>
      </c>
      <c r="C75" s="342" t="s">
        <v>11</v>
      </c>
      <c r="D75" s="347">
        <v>100</v>
      </c>
      <c r="E75" s="343"/>
      <c r="F75" s="343"/>
      <c r="G75" s="343">
        <f t="shared" ref="G75" si="1">D75</f>
        <v>100</v>
      </c>
      <c r="H75" s="344">
        <v>45626</v>
      </c>
      <c r="I75" s="216"/>
    </row>
    <row r="76" spans="1:251" ht="36" customHeight="1">
      <c r="A76" s="340" t="s">
        <v>12</v>
      </c>
      <c r="B76" s="348" t="s">
        <v>154</v>
      </c>
      <c r="C76" s="277" t="s">
        <v>43</v>
      </c>
      <c r="D76" s="277">
        <v>1</v>
      </c>
      <c r="E76" s="277"/>
      <c r="F76" s="272"/>
      <c r="G76" s="278">
        <v>1</v>
      </c>
      <c r="H76" s="279">
        <v>45626</v>
      </c>
      <c r="I76" s="216"/>
    </row>
    <row r="77" spans="1:251" s="227" customFormat="1" ht="63">
      <c r="A77" s="299" t="s">
        <v>15</v>
      </c>
      <c r="B77" s="336" t="s">
        <v>153</v>
      </c>
      <c r="C77" s="292" t="s">
        <v>11</v>
      </c>
      <c r="D77" s="292">
        <v>100</v>
      </c>
      <c r="E77" s="293"/>
      <c r="F77" s="293"/>
      <c r="G77" s="292" t="s">
        <v>85</v>
      </c>
      <c r="H77" s="279">
        <v>45626</v>
      </c>
      <c r="I77" s="338"/>
    </row>
    <row r="78" spans="1:251" s="173" customFormat="1" ht="26.25" customHeight="1">
      <c r="A78" s="349" t="s">
        <v>39</v>
      </c>
      <c r="B78" s="350" t="str">
        <f>"Tổng số chỉ tiêu đăng ký (A+B+C): "&amp;COUNTA(C10:C77) &amp; " chỉ tiêu"</f>
        <v>Tổng số chỉ tiêu đăng ký (A+B+C): 55 chỉ tiêu</v>
      </c>
      <c r="C78" s="351"/>
      <c r="D78" s="352"/>
      <c r="E78" s="352"/>
      <c r="F78" s="352"/>
      <c r="G78" s="352"/>
      <c r="H78" s="353"/>
      <c r="I78" s="268"/>
      <c r="J78" s="269"/>
      <c r="K78" s="269"/>
      <c r="L78" s="269"/>
      <c r="M78" s="269"/>
      <c r="N78" s="269"/>
      <c r="O78" s="269"/>
      <c r="P78" s="269"/>
      <c r="Q78" s="269"/>
      <c r="R78" s="269"/>
      <c r="S78" s="269"/>
      <c r="T78" s="269"/>
      <c r="U78" s="270"/>
      <c r="V78" s="270"/>
      <c r="W78" s="270"/>
      <c r="X78" s="270"/>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0"/>
      <c r="AY78" s="270"/>
      <c r="AZ78" s="270"/>
      <c r="BA78" s="270"/>
      <c r="BB78" s="270"/>
      <c r="BC78" s="270"/>
      <c r="BD78" s="270"/>
      <c r="BE78" s="270"/>
      <c r="BF78" s="270"/>
      <c r="BG78" s="270"/>
      <c r="BH78" s="270"/>
      <c r="BI78" s="270"/>
      <c r="BJ78" s="270"/>
      <c r="BK78" s="270"/>
      <c r="BL78" s="270"/>
      <c r="BM78" s="270"/>
      <c r="BN78" s="270"/>
      <c r="BO78" s="270"/>
      <c r="BP78" s="270"/>
      <c r="BQ78" s="270"/>
      <c r="BR78" s="270"/>
      <c r="BS78" s="270"/>
      <c r="BT78" s="270"/>
      <c r="BU78" s="270"/>
      <c r="BV78" s="270"/>
      <c r="BW78" s="270"/>
      <c r="BX78" s="270"/>
      <c r="BY78" s="270"/>
      <c r="BZ78" s="270"/>
      <c r="CA78" s="270"/>
      <c r="CB78" s="270"/>
      <c r="CC78" s="270"/>
      <c r="CD78" s="270"/>
      <c r="CE78" s="270"/>
      <c r="CF78" s="270"/>
      <c r="CG78" s="270"/>
      <c r="CH78" s="270"/>
      <c r="CI78" s="270"/>
      <c r="CJ78" s="270"/>
      <c r="CK78" s="270"/>
      <c r="CL78" s="270"/>
      <c r="CM78" s="270"/>
      <c r="CN78" s="270"/>
      <c r="CO78" s="270"/>
      <c r="CP78" s="270"/>
      <c r="CQ78" s="270"/>
      <c r="CR78" s="270"/>
      <c r="CS78" s="270"/>
      <c r="CT78" s="270"/>
      <c r="CU78" s="270"/>
      <c r="CV78" s="270"/>
      <c r="CW78" s="270"/>
      <c r="CX78" s="270"/>
      <c r="CY78" s="270"/>
      <c r="CZ78" s="270"/>
      <c r="DA78" s="270"/>
      <c r="DB78" s="270"/>
      <c r="DC78" s="270"/>
      <c r="DD78" s="270"/>
      <c r="DE78" s="270"/>
      <c r="DF78" s="270"/>
      <c r="DG78" s="270"/>
      <c r="DH78" s="270"/>
      <c r="DI78" s="270"/>
      <c r="DJ78" s="270"/>
      <c r="DK78" s="270"/>
      <c r="DL78" s="270"/>
      <c r="DM78" s="270"/>
      <c r="DN78" s="270"/>
      <c r="DO78" s="270"/>
      <c r="DP78" s="270"/>
      <c r="DQ78" s="270"/>
      <c r="DR78" s="270"/>
      <c r="DS78" s="270"/>
      <c r="DT78" s="270"/>
      <c r="DU78" s="270"/>
      <c r="DV78" s="270"/>
      <c r="DW78" s="270"/>
      <c r="DX78" s="270"/>
      <c r="DY78" s="270"/>
      <c r="DZ78" s="270"/>
      <c r="EA78" s="270"/>
      <c r="EB78" s="270"/>
      <c r="EC78" s="270"/>
      <c r="ED78" s="270"/>
      <c r="EE78" s="270"/>
      <c r="EF78" s="270"/>
      <c r="EG78" s="270"/>
      <c r="EH78" s="270"/>
      <c r="EI78" s="270"/>
      <c r="EJ78" s="270"/>
      <c r="EK78" s="270"/>
      <c r="EL78" s="270"/>
      <c r="EM78" s="270"/>
      <c r="EN78" s="270"/>
      <c r="EO78" s="270"/>
      <c r="EP78" s="270"/>
      <c r="EQ78" s="270"/>
      <c r="ER78" s="270"/>
      <c r="ES78" s="270"/>
      <c r="ET78" s="270"/>
      <c r="EU78" s="270"/>
      <c r="EV78" s="270"/>
      <c r="EW78" s="270"/>
      <c r="EX78" s="270"/>
      <c r="EY78" s="270"/>
      <c r="EZ78" s="270"/>
      <c r="FA78" s="270"/>
      <c r="FB78" s="270"/>
      <c r="FC78" s="270"/>
      <c r="FD78" s="270"/>
      <c r="FE78" s="270"/>
      <c r="FF78" s="270"/>
      <c r="FG78" s="270"/>
      <c r="FH78" s="270"/>
      <c r="FI78" s="270"/>
      <c r="FJ78" s="270"/>
      <c r="FK78" s="270"/>
      <c r="FL78" s="270"/>
      <c r="FM78" s="270"/>
      <c r="FN78" s="270"/>
      <c r="FO78" s="270"/>
      <c r="FP78" s="270"/>
      <c r="FQ78" s="270"/>
      <c r="FR78" s="270"/>
      <c r="FS78" s="270"/>
      <c r="FT78" s="270"/>
      <c r="FU78" s="270"/>
      <c r="FV78" s="270"/>
      <c r="FW78" s="270"/>
      <c r="FX78" s="270"/>
      <c r="FY78" s="270"/>
      <c r="FZ78" s="270"/>
      <c r="GA78" s="270"/>
      <c r="GB78" s="270"/>
      <c r="GC78" s="270"/>
      <c r="GD78" s="270"/>
      <c r="GE78" s="270"/>
      <c r="GF78" s="270"/>
      <c r="GG78" s="270"/>
      <c r="GH78" s="270"/>
      <c r="GI78" s="270"/>
      <c r="GJ78" s="270"/>
      <c r="GK78" s="270"/>
      <c r="GL78" s="270"/>
      <c r="GM78" s="270"/>
      <c r="GN78" s="270"/>
      <c r="GO78" s="270"/>
      <c r="GP78" s="270"/>
      <c r="GQ78" s="270"/>
      <c r="GR78" s="270"/>
      <c r="GS78" s="270"/>
      <c r="GT78" s="270"/>
      <c r="GU78" s="270"/>
      <c r="GV78" s="270"/>
      <c r="GW78" s="270"/>
      <c r="GX78" s="270"/>
      <c r="GY78" s="270"/>
      <c r="GZ78" s="270"/>
      <c r="HA78" s="270"/>
      <c r="HB78" s="270"/>
      <c r="HC78" s="270"/>
      <c r="HD78" s="270"/>
      <c r="HE78" s="270"/>
      <c r="HF78" s="270"/>
      <c r="HG78" s="270"/>
      <c r="HH78" s="270"/>
      <c r="HI78" s="270"/>
      <c r="HJ78" s="270"/>
      <c r="HK78" s="270"/>
      <c r="HL78" s="270"/>
      <c r="HM78" s="270"/>
      <c r="HN78" s="270"/>
      <c r="HO78" s="270"/>
      <c r="HP78" s="270"/>
      <c r="HQ78" s="270"/>
      <c r="HR78" s="270"/>
      <c r="HS78" s="270"/>
      <c r="HT78" s="270"/>
      <c r="HU78" s="270"/>
      <c r="HV78" s="270"/>
      <c r="HW78" s="270"/>
      <c r="HX78" s="270"/>
      <c r="HY78" s="270"/>
      <c r="HZ78" s="270"/>
      <c r="IA78" s="270"/>
      <c r="IB78" s="270"/>
      <c r="IC78" s="270"/>
      <c r="ID78" s="270"/>
      <c r="IE78" s="270"/>
      <c r="IF78" s="270"/>
      <c r="IG78" s="270"/>
      <c r="IH78" s="270"/>
      <c r="II78" s="270"/>
      <c r="IJ78" s="270"/>
      <c r="IK78" s="270"/>
      <c r="IL78" s="270"/>
      <c r="IM78" s="270"/>
      <c r="IN78" s="270"/>
    </row>
    <row r="79" spans="1:251" ht="18" customHeight="1">
      <c r="A79" s="354"/>
      <c r="B79" s="355"/>
      <c r="C79" s="356"/>
      <c r="D79" s="357"/>
      <c r="E79" s="357"/>
      <c r="F79" s="357"/>
      <c r="G79" s="357"/>
      <c r="H79" s="357"/>
    </row>
    <row r="80" spans="1:251" ht="18" customHeight="1">
      <c r="A80" s="354"/>
      <c r="B80" s="355"/>
      <c r="C80" s="356"/>
      <c r="D80" s="357"/>
      <c r="E80" s="357"/>
      <c r="F80" s="357"/>
      <c r="G80" s="357"/>
      <c r="H80" s="357"/>
    </row>
    <row r="81" spans="1:8" ht="18" customHeight="1">
      <c r="A81" s="354"/>
      <c r="B81" s="355"/>
      <c r="C81" s="356"/>
      <c r="D81" s="357"/>
      <c r="E81" s="357"/>
      <c r="F81" s="357"/>
      <c r="G81" s="357"/>
      <c r="H81" s="357"/>
    </row>
    <row r="82" spans="1:8" ht="18" customHeight="1">
      <c r="A82" s="354"/>
      <c r="B82" s="355"/>
      <c r="C82" s="356"/>
      <c r="D82" s="357"/>
      <c r="E82" s="357"/>
      <c r="F82" s="357"/>
      <c r="G82" s="357"/>
      <c r="H82" s="357"/>
    </row>
    <row r="83" spans="1:8" ht="18" customHeight="1">
      <c r="B83" s="189"/>
      <c r="C83" s="358"/>
      <c r="D83" s="359"/>
      <c r="E83" s="359"/>
      <c r="F83" s="359"/>
      <c r="G83" s="359"/>
      <c r="H83" s="359"/>
    </row>
    <row r="84" spans="1:8" ht="18" customHeight="1">
      <c r="B84" s="189"/>
      <c r="C84" s="358"/>
      <c r="D84" s="359"/>
      <c r="E84" s="359"/>
      <c r="F84" s="359"/>
      <c r="G84" s="359"/>
      <c r="H84" s="359"/>
    </row>
    <row r="85" spans="1:8" ht="18" customHeight="1">
      <c r="B85" s="189"/>
      <c r="C85" s="358"/>
      <c r="D85" s="359"/>
      <c r="E85" s="359"/>
      <c r="F85" s="359"/>
      <c r="G85" s="359"/>
      <c r="H85" s="359"/>
    </row>
    <row r="86" spans="1:8" ht="18" customHeight="1">
      <c r="B86" s="189"/>
      <c r="C86" s="358"/>
      <c r="D86" s="359"/>
      <c r="E86" s="359"/>
      <c r="F86" s="359"/>
      <c r="G86" s="359"/>
      <c r="H86" s="359"/>
    </row>
    <row r="87" spans="1:8" ht="18" customHeight="1"/>
    <row r="88" spans="1:8" ht="18" customHeight="1"/>
    <row r="89" spans="1:8" ht="18" customHeight="1"/>
    <row r="90" spans="1:8" ht="18" customHeight="1"/>
    <row r="91" spans="1:8" ht="18" customHeight="1"/>
    <row r="92" spans="1:8" ht="18" customHeight="1"/>
    <row r="93" spans="1:8" ht="18" customHeight="1"/>
    <row r="94" spans="1:8" ht="18" customHeight="1"/>
    <row r="95" spans="1:8" ht="18" customHeight="1"/>
  </sheetData>
  <mergeCells count="10">
    <mergeCell ref="A1:I1"/>
    <mergeCell ref="A3:I3"/>
    <mergeCell ref="A5:A6"/>
    <mergeCell ref="B5:B6"/>
    <mergeCell ref="C5:C6"/>
    <mergeCell ref="D5:D6"/>
    <mergeCell ref="I5:I6"/>
    <mergeCell ref="B2:F2"/>
    <mergeCell ref="E5:F5"/>
    <mergeCell ref="G5:H5"/>
  </mergeCells>
  <printOptions horizontalCentered="1"/>
  <pageMargins left="0.45" right="0.17" top="0.5" bottom="0.5" header="0.3" footer="0.3"/>
  <pageSetup paperSize="9" scale="80" orientation="landscape" r:id="rId1"/>
  <headerFooter>
    <oddHeader>Page &amp;P</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Q74"/>
  <sheetViews>
    <sheetView topLeftCell="A44" workbookViewId="0">
      <selection activeCell="F61" sqref="F61"/>
    </sheetView>
  </sheetViews>
  <sheetFormatPr defaultColWidth="14.42578125" defaultRowHeight="15" customHeight="1"/>
  <cols>
    <col min="1" max="1" width="6.7109375" style="27" customWidth="1"/>
    <col min="2" max="2" width="88" style="27" customWidth="1"/>
    <col min="3" max="3" width="12.140625" style="27" customWidth="1"/>
    <col min="4" max="4" width="11.140625" style="27" customWidth="1"/>
    <col min="5" max="5" width="9.28515625" style="27" customWidth="1"/>
    <col min="6" max="6" width="10.140625" style="27" customWidth="1"/>
    <col min="7" max="7" width="10" style="27" customWidth="1"/>
    <col min="8" max="8" width="14.42578125" style="27" customWidth="1"/>
    <col min="9" max="9" width="7.5703125" style="27" customWidth="1"/>
    <col min="10" max="16384" width="14.42578125" style="27"/>
  </cols>
  <sheetData>
    <row r="1" spans="1:250" s="19" customFormat="1" ht="24" customHeight="1">
      <c r="A1" s="420" t="s">
        <v>93</v>
      </c>
      <c r="B1" s="420"/>
      <c r="C1" s="420"/>
      <c r="D1" s="420"/>
      <c r="E1" s="420"/>
      <c r="F1" s="420"/>
      <c r="G1" s="420"/>
      <c r="H1" s="420"/>
      <c r="I1" s="420"/>
    </row>
    <row r="2" spans="1:250" s="19" customFormat="1" ht="24" customHeight="1">
      <c r="A2" s="26"/>
      <c r="B2" s="420" t="s">
        <v>156</v>
      </c>
      <c r="C2" s="420"/>
      <c r="D2" s="420"/>
      <c r="E2" s="420"/>
      <c r="F2" s="420"/>
      <c r="G2" s="26"/>
      <c r="H2" s="26"/>
      <c r="I2" s="26"/>
    </row>
    <row r="3" spans="1:250" s="19" customFormat="1" ht="17.25" customHeight="1">
      <c r="A3" s="421" t="s">
        <v>265</v>
      </c>
      <c r="B3" s="421"/>
      <c r="C3" s="421"/>
      <c r="D3" s="421"/>
      <c r="E3" s="421"/>
      <c r="F3" s="421"/>
      <c r="G3" s="421"/>
      <c r="H3" s="421"/>
      <c r="I3" s="421"/>
    </row>
    <row r="4" spans="1:250" ht="15.75">
      <c r="C4" s="17"/>
      <c r="D4" s="17"/>
      <c r="E4" s="17"/>
      <c r="F4" s="17"/>
      <c r="G4" s="17"/>
      <c r="H4" s="17"/>
    </row>
    <row r="5" spans="1:250" ht="26.25" customHeight="1">
      <c r="A5" s="426" t="s">
        <v>1</v>
      </c>
      <c r="B5" s="426" t="s">
        <v>2</v>
      </c>
      <c r="C5" s="419" t="s">
        <v>3</v>
      </c>
      <c r="D5" s="419" t="s">
        <v>261</v>
      </c>
      <c r="E5" s="419" t="s">
        <v>262</v>
      </c>
      <c r="F5" s="419"/>
      <c r="G5" s="419" t="s">
        <v>263</v>
      </c>
      <c r="H5" s="419"/>
      <c r="I5" s="419" t="s">
        <v>73</v>
      </c>
      <c r="J5" s="93"/>
    </row>
    <row r="6" spans="1:250" ht="42" customHeight="1">
      <c r="A6" s="427"/>
      <c r="B6" s="427"/>
      <c r="C6" s="419"/>
      <c r="D6" s="419"/>
      <c r="E6" s="395" t="s">
        <v>4</v>
      </c>
      <c r="F6" s="395" t="s">
        <v>264</v>
      </c>
      <c r="G6" s="395" t="s">
        <v>4</v>
      </c>
      <c r="H6" s="395" t="s">
        <v>264</v>
      </c>
      <c r="I6" s="419"/>
      <c r="J6" s="93"/>
    </row>
    <row r="7" spans="1:250" ht="15" customHeight="1">
      <c r="A7" s="228">
        <v>1</v>
      </c>
      <c r="B7" s="228">
        <v>2</v>
      </c>
      <c r="C7" s="228">
        <v>3</v>
      </c>
      <c r="D7" s="228">
        <v>4</v>
      </c>
      <c r="E7" s="228">
        <v>5</v>
      </c>
      <c r="F7" s="228">
        <v>6</v>
      </c>
      <c r="G7" s="228">
        <v>7</v>
      </c>
      <c r="H7" s="228">
        <v>8</v>
      </c>
      <c r="I7" s="228">
        <v>9</v>
      </c>
      <c r="J7" s="193"/>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row>
    <row r="8" spans="1:250" s="42" customFormat="1" ht="23.25" hidden="1" customHeight="1">
      <c r="A8" s="48" t="s">
        <v>14</v>
      </c>
      <c r="B8" s="102" t="str">
        <f>"NHIỆM VỤ TRỌNG TÂM: "&amp;COUNTA(C9:C34)&amp;" chỉ tiêu"</f>
        <v>NHIỆM VỤ TRỌNG TÂM: 21 chỉ tiêu</v>
      </c>
      <c r="C8" s="49"/>
      <c r="D8" s="50"/>
      <c r="E8" s="51"/>
      <c r="F8" s="51"/>
      <c r="G8" s="51"/>
      <c r="H8" s="52"/>
      <c r="I8" s="53"/>
      <c r="J8" s="94"/>
    </row>
    <row r="9" spans="1:250" s="30" customFormat="1" ht="33" hidden="1" customHeight="1">
      <c r="A9" s="54" t="s">
        <v>10</v>
      </c>
      <c r="B9" s="103" t="s">
        <v>222</v>
      </c>
      <c r="C9" s="104"/>
      <c r="D9" s="104"/>
      <c r="E9" s="104"/>
      <c r="F9" s="104"/>
      <c r="G9" s="104"/>
      <c r="H9" s="104"/>
      <c r="I9" s="104"/>
      <c r="J9" s="105"/>
    </row>
    <row r="10" spans="1:250" s="30" customFormat="1" ht="51.75" hidden="1" customHeight="1">
      <c r="A10" s="56">
        <v>1</v>
      </c>
      <c r="B10" s="106" t="s">
        <v>246</v>
      </c>
      <c r="C10" s="51" t="s">
        <v>18</v>
      </c>
      <c r="D10" s="51" t="s">
        <v>19</v>
      </c>
      <c r="E10" s="57"/>
      <c r="F10" s="51"/>
      <c r="G10" s="58">
        <v>100</v>
      </c>
      <c r="H10" s="59">
        <v>45626</v>
      </c>
      <c r="I10" s="104"/>
      <c r="J10" s="105"/>
    </row>
    <row r="11" spans="1:250" s="30" customFormat="1" ht="49.5" hidden="1">
      <c r="A11" s="56" t="s">
        <v>86</v>
      </c>
      <c r="B11" s="106" t="s">
        <v>249</v>
      </c>
      <c r="C11" s="51" t="s">
        <v>18</v>
      </c>
      <c r="D11" s="51" t="s">
        <v>19</v>
      </c>
      <c r="E11" s="57"/>
      <c r="F11" s="51"/>
      <c r="G11" s="58">
        <v>100</v>
      </c>
      <c r="H11" s="59">
        <v>45626</v>
      </c>
      <c r="I11" s="104"/>
      <c r="J11" s="105"/>
    </row>
    <row r="12" spans="1:250" s="30" customFormat="1" ht="31.5" hidden="1" customHeight="1">
      <c r="A12" s="56" t="s">
        <v>91</v>
      </c>
      <c r="B12" s="106" t="s">
        <v>224</v>
      </c>
      <c r="C12" s="51" t="s">
        <v>18</v>
      </c>
      <c r="D12" s="51" t="s">
        <v>19</v>
      </c>
      <c r="E12" s="57"/>
      <c r="F12" s="51"/>
      <c r="G12" s="58">
        <v>100</v>
      </c>
      <c r="H12" s="59">
        <v>45626</v>
      </c>
      <c r="I12" s="104"/>
      <c r="J12" s="105"/>
    </row>
    <row r="13" spans="1:250" s="30" customFormat="1" ht="26.25" hidden="1" customHeight="1">
      <c r="A13" s="56">
        <v>4</v>
      </c>
      <c r="B13" s="106" t="s">
        <v>225</v>
      </c>
      <c r="C13" s="51" t="s">
        <v>18</v>
      </c>
      <c r="D13" s="51" t="s">
        <v>19</v>
      </c>
      <c r="E13" s="57"/>
      <c r="F13" s="51"/>
      <c r="G13" s="58">
        <v>100</v>
      </c>
      <c r="H13" s="59">
        <v>45626</v>
      </c>
      <c r="I13" s="104"/>
      <c r="J13" s="105"/>
    </row>
    <row r="14" spans="1:250" s="30" customFormat="1" ht="37.5" hidden="1" customHeight="1">
      <c r="A14" s="54" t="s">
        <v>12</v>
      </c>
      <c r="B14" s="107" t="s">
        <v>226</v>
      </c>
      <c r="C14" s="55"/>
      <c r="D14" s="55"/>
      <c r="E14" s="55"/>
      <c r="F14" s="55"/>
      <c r="G14" s="55"/>
      <c r="H14" s="55"/>
      <c r="I14" s="104"/>
      <c r="J14" s="105"/>
    </row>
    <row r="15" spans="1:250" s="30" customFormat="1" ht="24" hidden="1" customHeight="1">
      <c r="A15" s="56">
        <v>1</v>
      </c>
      <c r="B15" s="106" t="s">
        <v>227</v>
      </c>
      <c r="C15" s="60" t="s">
        <v>18</v>
      </c>
      <c r="D15" s="60" t="s">
        <v>19</v>
      </c>
      <c r="E15" s="61"/>
      <c r="F15" s="51"/>
      <c r="G15" s="58">
        <v>100</v>
      </c>
      <c r="H15" s="59">
        <v>45626</v>
      </c>
      <c r="I15" s="104"/>
      <c r="J15" s="105"/>
    </row>
    <row r="16" spans="1:250" s="30" customFormat="1" ht="24" hidden="1" customHeight="1">
      <c r="A16" s="56">
        <v>2</v>
      </c>
      <c r="B16" s="106" t="s">
        <v>228</v>
      </c>
      <c r="C16" s="60" t="s">
        <v>18</v>
      </c>
      <c r="D16" s="60" t="s">
        <v>19</v>
      </c>
      <c r="E16" s="61"/>
      <c r="F16" s="51"/>
      <c r="G16" s="58">
        <v>100</v>
      </c>
      <c r="H16" s="59">
        <v>45626</v>
      </c>
      <c r="I16" s="104"/>
      <c r="J16" s="105"/>
    </row>
    <row r="17" spans="1:10" s="30" customFormat="1" ht="24" hidden="1" customHeight="1">
      <c r="A17" s="56">
        <v>3</v>
      </c>
      <c r="B17" s="106" t="s">
        <v>229</v>
      </c>
      <c r="C17" s="60" t="s">
        <v>18</v>
      </c>
      <c r="D17" s="60" t="s">
        <v>19</v>
      </c>
      <c r="E17" s="61"/>
      <c r="F17" s="51"/>
      <c r="G17" s="58">
        <v>100</v>
      </c>
      <c r="H17" s="59">
        <v>45626</v>
      </c>
      <c r="I17" s="104"/>
      <c r="J17" s="105"/>
    </row>
    <row r="18" spans="1:10" s="30" customFormat="1" ht="21.75" hidden="1" customHeight="1">
      <c r="A18" s="54" t="s">
        <v>15</v>
      </c>
      <c r="B18" s="107" t="s">
        <v>230</v>
      </c>
      <c r="C18" s="55"/>
      <c r="D18" s="55"/>
      <c r="E18" s="55"/>
      <c r="F18" s="55"/>
      <c r="G18" s="55"/>
      <c r="H18" s="55"/>
      <c r="I18" s="104"/>
      <c r="J18" s="105"/>
    </row>
    <row r="19" spans="1:10" s="30" customFormat="1" ht="37.5" hidden="1" customHeight="1">
      <c r="A19" s="56">
        <v>1</v>
      </c>
      <c r="B19" s="106" t="s">
        <v>250</v>
      </c>
      <c r="C19" s="60" t="s">
        <v>18</v>
      </c>
      <c r="D19" s="60" t="s">
        <v>19</v>
      </c>
      <c r="E19" s="61"/>
      <c r="F19" s="51"/>
      <c r="G19" s="58">
        <v>100</v>
      </c>
      <c r="H19" s="59">
        <v>45626</v>
      </c>
      <c r="I19" s="104"/>
      <c r="J19" s="105"/>
    </row>
    <row r="20" spans="1:10" s="30" customFormat="1" ht="24.75" hidden="1" customHeight="1">
      <c r="A20" s="56">
        <v>2</v>
      </c>
      <c r="B20" s="106" t="s">
        <v>231</v>
      </c>
      <c r="C20" s="60" t="s">
        <v>18</v>
      </c>
      <c r="D20" s="60" t="s">
        <v>19</v>
      </c>
      <c r="E20" s="61"/>
      <c r="F20" s="51"/>
      <c r="G20" s="58">
        <v>100</v>
      </c>
      <c r="H20" s="59">
        <v>45626</v>
      </c>
      <c r="I20" s="104"/>
      <c r="J20" s="105"/>
    </row>
    <row r="21" spans="1:10" s="30" customFormat="1" ht="25.5" hidden="1" customHeight="1">
      <c r="A21" s="56">
        <v>3</v>
      </c>
      <c r="B21" s="106" t="s">
        <v>232</v>
      </c>
      <c r="C21" s="60" t="s">
        <v>18</v>
      </c>
      <c r="D21" s="60" t="s">
        <v>19</v>
      </c>
      <c r="E21" s="61"/>
      <c r="F21" s="51"/>
      <c r="G21" s="58">
        <v>100</v>
      </c>
      <c r="H21" s="59">
        <v>45626</v>
      </c>
      <c r="I21" s="104"/>
      <c r="J21" s="105"/>
    </row>
    <row r="22" spans="1:10" s="30" customFormat="1" ht="18.75" hidden="1">
      <c r="A22" s="62">
        <v>4</v>
      </c>
      <c r="B22" s="106" t="s">
        <v>233</v>
      </c>
      <c r="C22" s="60" t="s">
        <v>18</v>
      </c>
      <c r="D22" s="60" t="s">
        <v>19</v>
      </c>
      <c r="E22" s="61"/>
      <c r="F22" s="51"/>
      <c r="G22" s="58">
        <v>100</v>
      </c>
      <c r="H22" s="59">
        <v>45626</v>
      </c>
      <c r="I22" s="104"/>
      <c r="J22" s="105"/>
    </row>
    <row r="23" spans="1:10" s="30" customFormat="1" ht="39" hidden="1" customHeight="1">
      <c r="A23" s="54" t="s">
        <v>16</v>
      </c>
      <c r="B23" s="107" t="s">
        <v>245</v>
      </c>
      <c r="C23" s="55"/>
      <c r="D23" s="55"/>
      <c r="E23" s="55"/>
      <c r="F23" s="55"/>
      <c r="G23" s="55"/>
      <c r="H23" s="55"/>
      <c r="I23" s="104"/>
      <c r="J23" s="105"/>
    </row>
    <row r="24" spans="1:10" s="30" customFormat="1" ht="23.25" hidden="1" customHeight="1">
      <c r="A24" s="56">
        <v>1</v>
      </c>
      <c r="B24" s="106" t="s">
        <v>234</v>
      </c>
      <c r="C24" s="60" t="s">
        <v>18</v>
      </c>
      <c r="D24" s="60" t="s">
        <v>19</v>
      </c>
      <c r="E24" s="61"/>
      <c r="F24" s="51"/>
      <c r="G24" s="58">
        <v>100</v>
      </c>
      <c r="H24" s="59">
        <v>45626</v>
      </c>
      <c r="I24" s="104"/>
      <c r="J24" s="105"/>
    </row>
    <row r="25" spans="1:10" s="30" customFormat="1" ht="23.25" hidden="1" customHeight="1">
      <c r="A25" s="56">
        <v>2</v>
      </c>
      <c r="B25" s="106" t="s">
        <v>235</v>
      </c>
      <c r="C25" s="60" t="s">
        <v>18</v>
      </c>
      <c r="D25" s="60" t="s">
        <v>19</v>
      </c>
      <c r="E25" s="61"/>
      <c r="F25" s="51"/>
      <c r="G25" s="58">
        <v>100</v>
      </c>
      <c r="H25" s="59">
        <v>45626</v>
      </c>
      <c r="I25" s="104"/>
      <c r="J25" s="105"/>
    </row>
    <row r="26" spans="1:10" s="30" customFormat="1" ht="23.25" hidden="1" customHeight="1">
      <c r="A26" s="56">
        <v>3</v>
      </c>
      <c r="B26" s="106" t="s">
        <v>236</v>
      </c>
      <c r="C26" s="60" t="s">
        <v>18</v>
      </c>
      <c r="D26" s="60" t="s">
        <v>19</v>
      </c>
      <c r="E26" s="61"/>
      <c r="F26" s="51"/>
      <c r="G26" s="58">
        <v>100</v>
      </c>
      <c r="H26" s="59">
        <v>45626</v>
      </c>
      <c r="I26" s="104"/>
      <c r="J26" s="105"/>
    </row>
    <row r="27" spans="1:10" s="30" customFormat="1" ht="23.25" hidden="1" customHeight="1">
      <c r="A27" s="56">
        <v>4</v>
      </c>
      <c r="B27" s="106" t="s">
        <v>237</v>
      </c>
      <c r="C27" s="60" t="s">
        <v>18</v>
      </c>
      <c r="D27" s="60" t="s">
        <v>19</v>
      </c>
      <c r="E27" s="61"/>
      <c r="F27" s="51"/>
      <c r="G27" s="58">
        <v>100</v>
      </c>
      <c r="H27" s="59">
        <v>45626</v>
      </c>
      <c r="I27" s="104"/>
      <c r="J27" s="105"/>
    </row>
    <row r="28" spans="1:10" s="30" customFormat="1" ht="43.5" hidden="1" customHeight="1">
      <c r="A28" s="54" t="s">
        <v>20</v>
      </c>
      <c r="B28" s="107" t="s">
        <v>238</v>
      </c>
      <c r="C28" s="55"/>
      <c r="D28" s="55"/>
      <c r="E28" s="55"/>
      <c r="F28" s="55"/>
      <c r="G28" s="55"/>
      <c r="H28" s="55"/>
      <c r="I28" s="104"/>
      <c r="J28" s="105"/>
    </row>
    <row r="29" spans="1:10" s="30" customFormat="1" ht="26.25" hidden="1" customHeight="1">
      <c r="A29" s="56">
        <v>1</v>
      </c>
      <c r="B29" s="106" t="s">
        <v>239</v>
      </c>
      <c r="C29" s="60" t="s">
        <v>18</v>
      </c>
      <c r="D29" s="60" t="s">
        <v>19</v>
      </c>
      <c r="E29" s="61"/>
      <c r="F29" s="51"/>
      <c r="G29" s="58">
        <v>100</v>
      </c>
      <c r="H29" s="59">
        <v>45626</v>
      </c>
      <c r="I29" s="104"/>
      <c r="J29" s="105"/>
    </row>
    <row r="30" spans="1:10" s="30" customFormat="1" ht="26.25" hidden="1" customHeight="1">
      <c r="A30" s="56">
        <v>2</v>
      </c>
      <c r="B30" s="106" t="s">
        <v>240</v>
      </c>
      <c r="C30" s="60" t="s">
        <v>18</v>
      </c>
      <c r="D30" s="60" t="s">
        <v>19</v>
      </c>
      <c r="E30" s="61"/>
      <c r="F30" s="51"/>
      <c r="G30" s="58">
        <v>100</v>
      </c>
      <c r="H30" s="59">
        <v>45626</v>
      </c>
      <c r="I30" s="104"/>
      <c r="J30" s="105"/>
    </row>
    <row r="31" spans="1:10" s="30" customFormat="1" ht="26.25" hidden="1" customHeight="1">
      <c r="A31" s="56">
        <v>3</v>
      </c>
      <c r="B31" s="106" t="s">
        <v>241</v>
      </c>
      <c r="C31" s="60" t="s">
        <v>18</v>
      </c>
      <c r="D31" s="60" t="s">
        <v>19</v>
      </c>
      <c r="E31" s="61"/>
      <c r="F31" s="51"/>
      <c r="G31" s="58">
        <v>100</v>
      </c>
      <c r="H31" s="59">
        <v>45626</v>
      </c>
      <c r="I31" s="104"/>
      <c r="J31" s="105"/>
    </row>
    <row r="32" spans="1:10" s="30" customFormat="1" ht="26.25" hidden="1" customHeight="1">
      <c r="A32" s="56">
        <v>4</v>
      </c>
      <c r="B32" s="106" t="s">
        <v>242</v>
      </c>
      <c r="C32" s="60" t="s">
        <v>18</v>
      </c>
      <c r="D32" s="60" t="s">
        <v>19</v>
      </c>
      <c r="E32" s="61"/>
      <c r="F32" s="51"/>
      <c r="G32" s="58">
        <v>100</v>
      </c>
      <c r="H32" s="59">
        <v>45626</v>
      </c>
      <c r="I32" s="104"/>
      <c r="J32" s="105"/>
    </row>
    <row r="33" spans="1:251" s="30" customFormat="1" ht="26.25" hidden="1" customHeight="1">
      <c r="A33" s="56">
        <v>5</v>
      </c>
      <c r="B33" s="106" t="s">
        <v>243</v>
      </c>
      <c r="C33" s="60" t="s">
        <v>18</v>
      </c>
      <c r="D33" s="60" t="s">
        <v>19</v>
      </c>
      <c r="E33" s="61"/>
      <c r="F33" s="51"/>
      <c r="G33" s="58">
        <v>100</v>
      </c>
      <c r="H33" s="59">
        <v>45626</v>
      </c>
      <c r="I33" s="104"/>
      <c r="J33" s="105"/>
    </row>
    <row r="34" spans="1:251" s="30" customFormat="1" ht="26.25" hidden="1" customHeight="1">
      <c r="A34" s="56">
        <v>6</v>
      </c>
      <c r="B34" s="106" t="s">
        <v>244</v>
      </c>
      <c r="C34" s="60" t="s">
        <v>18</v>
      </c>
      <c r="D34" s="60" t="s">
        <v>19</v>
      </c>
      <c r="E34" s="61"/>
      <c r="F34" s="51"/>
      <c r="G34" s="58">
        <v>100</v>
      </c>
      <c r="H34" s="59">
        <v>45626</v>
      </c>
      <c r="I34" s="104"/>
      <c r="J34" s="105"/>
    </row>
    <row r="35" spans="1:251" s="42" customFormat="1" ht="23.25" customHeight="1">
      <c r="A35" s="63" t="s">
        <v>17</v>
      </c>
      <c r="B35" s="49" t="str">
        <f>"NHIỆM VỤ TRỌNG TÂM: "&amp;COUNTA(C36:C69)&amp;" chỉ tiêu"</f>
        <v>NHIỆM VỤ TRỌNG TÂM: 28 chỉ tiêu</v>
      </c>
      <c r="C35" s="49"/>
      <c r="D35" s="50"/>
      <c r="E35" s="51"/>
      <c r="F35" s="51"/>
      <c r="G35" s="51"/>
      <c r="H35" s="52"/>
      <c r="I35" s="53"/>
      <c r="J35" s="94"/>
    </row>
    <row r="36" spans="1:251" s="35" customFormat="1" ht="18.75">
      <c r="A36" s="118" t="s">
        <v>10</v>
      </c>
      <c r="B36" s="125" t="s">
        <v>96</v>
      </c>
      <c r="C36" s="230"/>
      <c r="D36" s="230"/>
      <c r="E36" s="230"/>
      <c r="F36" s="231"/>
      <c r="G36" s="232"/>
      <c r="H36" s="231"/>
      <c r="I36" s="233"/>
      <c r="J36" s="27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c r="EV36" s="34"/>
      <c r="EW36" s="34"/>
      <c r="EX36" s="34"/>
      <c r="EY36" s="34"/>
      <c r="EZ36" s="34"/>
      <c r="FA36" s="34"/>
      <c r="FB36" s="34"/>
      <c r="FC36" s="34"/>
      <c r="FD36" s="34"/>
      <c r="FE36" s="34"/>
      <c r="FF36" s="34"/>
      <c r="FG36" s="34"/>
      <c r="FH36" s="34"/>
      <c r="FI36" s="34"/>
      <c r="FJ36" s="34"/>
      <c r="FK36" s="34"/>
      <c r="FL36" s="34"/>
      <c r="FM36" s="34"/>
      <c r="FN36" s="34"/>
      <c r="FO36" s="34"/>
      <c r="FP36" s="34"/>
      <c r="FQ36" s="34"/>
      <c r="FR36" s="34"/>
      <c r="FS36" s="34"/>
      <c r="FT36" s="34"/>
      <c r="FU36" s="34"/>
      <c r="FV36" s="34"/>
      <c r="FW36" s="34"/>
      <c r="FX36" s="34"/>
      <c r="FY36" s="34"/>
      <c r="FZ36" s="34"/>
      <c r="GA36" s="34"/>
      <c r="GB36" s="34"/>
      <c r="GC36" s="34"/>
      <c r="GD36" s="34"/>
      <c r="GE36" s="34"/>
      <c r="GF36" s="34"/>
      <c r="GG36" s="34"/>
      <c r="GH36" s="34"/>
      <c r="GI36" s="34"/>
      <c r="GJ36" s="34"/>
      <c r="GK36" s="34"/>
      <c r="GL36" s="34"/>
      <c r="GM36" s="34"/>
      <c r="GN36" s="34"/>
      <c r="GO36" s="34"/>
      <c r="GP36" s="34"/>
      <c r="GQ36" s="34"/>
      <c r="GR36" s="34"/>
      <c r="GS36" s="34"/>
      <c r="GT36" s="34"/>
      <c r="GU36" s="34"/>
      <c r="GV36" s="34"/>
      <c r="GW36" s="34"/>
      <c r="GX36" s="34"/>
      <c r="GY36" s="34"/>
      <c r="GZ36" s="34"/>
      <c r="HA36" s="34"/>
      <c r="HB36" s="34"/>
      <c r="HC36" s="34"/>
      <c r="HD36" s="34"/>
      <c r="HE36" s="34"/>
      <c r="HF36" s="34"/>
      <c r="HG36" s="34"/>
      <c r="HH36" s="34"/>
      <c r="HI36" s="34"/>
      <c r="HJ36" s="34"/>
      <c r="HK36" s="34"/>
      <c r="HL36" s="34"/>
      <c r="HM36" s="34"/>
      <c r="HN36" s="34"/>
      <c r="HO36" s="34"/>
      <c r="HP36" s="34"/>
      <c r="HQ36" s="34"/>
      <c r="HR36" s="34"/>
      <c r="HS36" s="34"/>
      <c r="HT36" s="34"/>
      <c r="HU36" s="34"/>
      <c r="HV36" s="34"/>
      <c r="HW36" s="34"/>
      <c r="HX36" s="34"/>
      <c r="HY36" s="34"/>
      <c r="HZ36" s="34"/>
      <c r="IA36" s="34"/>
      <c r="IB36" s="34"/>
      <c r="IC36" s="34"/>
      <c r="ID36" s="34"/>
      <c r="IE36" s="34"/>
      <c r="IF36" s="34"/>
      <c r="IG36" s="34"/>
      <c r="IH36" s="34"/>
      <c r="II36" s="34"/>
      <c r="IJ36" s="34"/>
      <c r="IK36" s="34"/>
      <c r="IL36" s="34"/>
      <c r="IM36" s="34"/>
      <c r="IN36" s="34"/>
      <c r="IO36" s="34"/>
      <c r="IP36" s="34"/>
      <c r="IQ36" s="34"/>
    </row>
    <row r="37" spans="1:251" s="31" customFormat="1" ht="18.75">
      <c r="A37" s="122">
        <v>1</v>
      </c>
      <c r="B37" s="124" t="s">
        <v>87</v>
      </c>
      <c r="C37" s="230" t="s">
        <v>48</v>
      </c>
      <c r="D37" s="230">
        <v>4</v>
      </c>
      <c r="E37" s="230"/>
      <c r="F37" s="231"/>
      <c r="G37" s="232">
        <v>4</v>
      </c>
      <c r="H37" s="165">
        <v>45626</v>
      </c>
      <c r="I37" s="233"/>
      <c r="J37" s="274"/>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c r="GL37" s="36"/>
      <c r="GM37" s="36"/>
      <c r="GN37" s="36"/>
      <c r="GO37" s="36"/>
      <c r="GP37" s="36"/>
      <c r="GQ37" s="36"/>
      <c r="GR37" s="36"/>
      <c r="GS37" s="36"/>
      <c r="GT37" s="36"/>
      <c r="GU37" s="36"/>
      <c r="GV37" s="36"/>
      <c r="GW37" s="36"/>
      <c r="GX37" s="36"/>
      <c r="GY37" s="36"/>
      <c r="GZ37" s="36"/>
      <c r="HA37" s="36"/>
      <c r="HB37" s="36"/>
      <c r="HC37" s="36"/>
      <c r="HD37" s="36"/>
      <c r="HE37" s="36"/>
      <c r="HF37" s="36"/>
      <c r="HG37" s="36"/>
      <c r="HH37" s="36"/>
      <c r="HI37" s="36"/>
      <c r="HJ37" s="36"/>
      <c r="HK37" s="36"/>
      <c r="HL37" s="36"/>
      <c r="HM37" s="36"/>
      <c r="HN37" s="36"/>
      <c r="HO37" s="36"/>
      <c r="HP37" s="36"/>
      <c r="HQ37" s="36"/>
      <c r="HR37" s="36"/>
      <c r="HS37" s="36"/>
      <c r="HT37" s="36"/>
      <c r="HU37" s="36"/>
      <c r="HV37" s="36"/>
      <c r="HW37" s="36"/>
      <c r="HX37" s="36"/>
      <c r="HY37" s="36"/>
      <c r="HZ37" s="36"/>
      <c r="IA37" s="36"/>
      <c r="IB37" s="36"/>
      <c r="IC37" s="36"/>
      <c r="ID37" s="36"/>
      <c r="IE37" s="36"/>
      <c r="IF37" s="36"/>
      <c r="IG37" s="36"/>
      <c r="IH37" s="36"/>
      <c r="II37" s="36"/>
      <c r="IJ37" s="36"/>
      <c r="IK37" s="36"/>
      <c r="IL37" s="36"/>
      <c r="IM37" s="36"/>
      <c r="IN37" s="36"/>
      <c r="IO37" s="36"/>
      <c r="IP37" s="36"/>
      <c r="IQ37" s="36"/>
    </row>
    <row r="38" spans="1:251" s="35" customFormat="1" ht="18.75">
      <c r="A38" s="122">
        <v>2</v>
      </c>
      <c r="B38" s="124" t="s">
        <v>211</v>
      </c>
      <c r="C38" s="109" t="s">
        <v>213</v>
      </c>
      <c r="D38" s="235">
        <v>11.057</v>
      </c>
      <c r="E38" s="230"/>
      <c r="F38" s="232"/>
      <c r="G38" s="235">
        <v>11.057</v>
      </c>
      <c r="H38" s="165">
        <v>45626</v>
      </c>
      <c r="I38" s="233"/>
      <c r="J38" s="27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c r="EW38" s="34"/>
      <c r="EX38" s="34"/>
      <c r="EY38" s="34"/>
      <c r="EZ38" s="34"/>
      <c r="FA38" s="34"/>
      <c r="FB38" s="34"/>
      <c r="FC38" s="34"/>
      <c r="FD38" s="34"/>
      <c r="FE38" s="34"/>
      <c r="FF38" s="34"/>
      <c r="FG38" s="34"/>
      <c r="FH38" s="34"/>
      <c r="FI38" s="34"/>
      <c r="FJ38" s="34"/>
      <c r="FK38" s="34"/>
      <c r="FL38" s="34"/>
      <c r="FM38" s="34"/>
      <c r="FN38" s="34"/>
      <c r="FO38" s="34"/>
      <c r="FP38" s="34"/>
      <c r="FQ38" s="34"/>
      <c r="FR38" s="34"/>
      <c r="FS38" s="34"/>
      <c r="FT38" s="34"/>
      <c r="FU38" s="34"/>
      <c r="FV38" s="34"/>
      <c r="FW38" s="34"/>
      <c r="FX38" s="34"/>
      <c r="FY38" s="34"/>
      <c r="FZ38" s="34"/>
      <c r="GA38" s="34"/>
      <c r="GB38" s="34"/>
      <c r="GC38" s="34"/>
      <c r="GD38" s="34"/>
      <c r="GE38" s="34"/>
      <c r="GF38" s="34"/>
      <c r="GG38" s="34"/>
      <c r="GH38" s="34"/>
      <c r="GI38" s="34"/>
      <c r="GJ38" s="34"/>
      <c r="GK38" s="34"/>
      <c r="GL38" s="34"/>
      <c r="GM38" s="34"/>
      <c r="GN38" s="34"/>
      <c r="GO38" s="34"/>
      <c r="GP38" s="34"/>
      <c r="GQ38" s="34"/>
      <c r="GR38" s="34"/>
      <c r="GS38" s="34"/>
      <c r="GT38" s="34"/>
      <c r="GU38" s="34"/>
      <c r="GV38" s="34"/>
      <c r="GW38" s="34"/>
      <c r="GX38" s="34"/>
      <c r="GY38" s="34"/>
      <c r="GZ38" s="34"/>
      <c r="HA38" s="34"/>
      <c r="HB38" s="34"/>
      <c r="HC38" s="34"/>
      <c r="HD38" s="34"/>
      <c r="HE38" s="34"/>
      <c r="HF38" s="34"/>
      <c r="HG38" s="34"/>
      <c r="HH38" s="34"/>
      <c r="HI38" s="34"/>
      <c r="HJ38" s="34"/>
      <c r="HK38" s="34"/>
      <c r="HL38" s="34"/>
      <c r="HM38" s="34"/>
      <c r="HN38" s="34"/>
      <c r="HO38" s="34"/>
      <c r="HP38" s="34"/>
      <c r="HQ38" s="34"/>
      <c r="HR38" s="34"/>
      <c r="HS38" s="34"/>
      <c r="HT38" s="34"/>
      <c r="HU38" s="34"/>
      <c r="HV38" s="34"/>
      <c r="HW38" s="34"/>
      <c r="HX38" s="34"/>
      <c r="HY38" s="34"/>
      <c r="HZ38" s="34"/>
      <c r="IA38" s="34"/>
      <c r="IB38" s="34"/>
      <c r="IC38" s="34"/>
      <c r="ID38" s="34"/>
      <c r="IE38" s="34"/>
      <c r="IF38" s="34"/>
      <c r="IG38" s="34"/>
      <c r="IH38" s="34"/>
      <c r="II38" s="34"/>
      <c r="IJ38" s="34"/>
      <c r="IK38" s="34"/>
      <c r="IL38" s="34"/>
      <c r="IM38" s="34"/>
      <c r="IN38" s="34"/>
      <c r="IO38" s="34"/>
      <c r="IP38" s="34"/>
      <c r="IQ38" s="34"/>
    </row>
    <row r="39" spans="1:251" s="22" customFormat="1" ht="18.75">
      <c r="A39" s="118" t="s">
        <v>12</v>
      </c>
      <c r="B39" s="119" t="s">
        <v>146</v>
      </c>
      <c r="C39" s="128"/>
      <c r="D39" s="128"/>
      <c r="E39" s="128"/>
      <c r="F39" s="128"/>
      <c r="G39" s="143"/>
      <c r="H39" s="130"/>
      <c r="I39" s="76"/>
      <c r="J39" s="21"/>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c r="FJ39" s="28"/>
      <c r="FK39" s="28"/>
      <c r="FL39" s="28"/>
      <c r="FM39" s="28"/>
      <c r="FN39" s="28"/>
      <c r="FO39" s="28"/>
      <c r="FP39" s="28"/>
      <c r="FQ39" s="28"/>
      <c r="FR39" s="28"/>
      <c r="FS39" s="28"/>
      <c r="FT39" s="28"/>
      <c r="FU39" s="28"/>
      <c r="FV39" s="28"/>
      <c r="FW39" s="28"/>
      <c r="FX39" s="28"/>
      <c r="FY39" s="28"/>
      <c r="FZ39" s="28"/>
      <c r="GA39" s="28"/>
      <c r="GB39" s="28"/>
      <c r="GC39" s="28"/>
      <c r="GD39" s="28"/>
      <c r="GE39" s="28"/>
      <c r="GF39" s="28"/>
      <c r="GG39" s="28"/>
      <c r="GH39" s="28"/>
      <c r="GI39" s="28"/>
      <c r="GJ39" s="28"/>
      <c r="GK39" s="28"/>
      <c r="GL39" s="28"/>
      <c r="GM39" s="28"/>
      <c r="GN39" s="28"/>
      <c r="GO39" s="28"/>
      <c r="GP39" s="28"/>
      <c r="GQ39" s="28"/>
      <c r="GR39" s="28"/>
      <c r="GS39" s="28"/>
      <c r="GT39" s="28"/>
      <c r="GU39" s="28"/>
      <c r="GV39" s="28"/>
      <c r="GW39" s="28"/>
      <c r="GX39" s="28"/>
      <c r="GY39" s="28"/>
      <c r="GZ39" s="28"/>
      <c r="HA39" s="28"/>
      <c r="HB39" s="28"/>
      <c r="HC39" s="28"/>
      <c r="HD39" s="28"/>
      <c r="HE39" s="28"/>
      <c r="HF39" s="28"/>
      <c r="HG39" s="28"/>
      <c r="HH39" s="28"/>
      <c r="HI39" s="28"/>
      <c r="HJ39" s="28"/>
      <c r="HK39" s="28"/>
      <c r="HL39" s="28"/>
      <c r="HM39" s="28"/>
      <c r="HN39" s="28"/>
      <c r="HO39" s="28"/>
      <c r="HP39" s="28"/>
      <c r="HQ39" s="28"/>
      <c r="HR39" s="28"/>
      <c r="HS39" s="28"/>
      <c r="HT39" s="28"/>
      <c r="HU39" s="28"/>
      <c r="HV39" s="28"/>
      <c r="HW39" s="28"/>
      <c r="HX39" s="28"/>
      <c r="HY39" s="28"/>
      <c r="HZ39" s="28"/>
      <c r="IA39" s="28"/>
      <c r="IB39" s="28"/>
      <c r="IC39" s="28"/>
      <c r="ID39" s="28"/>
      <c r="IE39" s="28"/>
      <c r="IF39" s="28"/>
      <c r="IG39" s="28"/>
      <c r="IH39" s="28"/>
      <c r="II39" s="28"/>
      <c r="IJ39" s="28"/>
      <c r="IK39" s="28"/>
      <c r="IL39" s="28"/>
      <c r="IM39" s="28"/>
      <c r="IN39" s="28"/>
      <c r="IO39" s="28"/>
      <c r="IP39" s="28"/>
      <c r="IQ39" s="28"/>
    </row>
    <row r="40" spans="1:251" s="31" customFormat="1" ht="18.75">
      <c r="A40" s="122">
        <v>1</v>
      </c>
      <c r="B40" s="123" t="s">
        <v>27</v>
      </c>
      <c r="C40" s="230" t="s">
        <v>23</v>
      </c>
      <c r="D40" s="230">
        <v>7</v>
      </c>
      <c r="E40" s="230"/>
      <c r="F40" s="230"/>
      <c r="G40" s="230">
        <v>7</v>
      </c>
      <c r="H40" s="165">
        <v>45626</v>
      </c>
      <c r="I40" s="233"/>
      <c r="J40" s="188"/>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row>
    <row r="41" spans="1:251" s="31" customFormat="1" ht="18.75">
      <c r="A41" s="122">
        <v>2</v>
      </c>
      <c r="B41" s="124" t="s">
        <v>28</v>
      </c>
      <c r="C41" s="230" t="s">
        <v>11</v>
      </c>
      <c r="D41" s="230">
        <v>100</v>
      </c>
      <c r="E41" s="230"/>
      <c r="F41" s="231"/>
      <c r="G41" s="230">
        <v>100</v>
      </c>
      <c r="H41" s="165">
        <v>45626</v>
      </c>
      <c r="I41" s="233"/>
      <c r="J41" s="188"/>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c r="IM41" s="32"/>
      <c r="IN41" s="32"/>
      <c r="IO41" s="32"/>
      <c r="IP41" s="32"/>
      <c r="IQ41" s="32"/>
    </row>
    <row r="42" spans="1:251" s="31" customFormat="1" ht="18.75">
      <c r="A42" s="122">
        <v>3</v>
      </c>
      <c r="B42" s="124" t="s">
        <v>29</v>
      </c>
      <c r="C42" s="230" t="s">
        <v>30</v>
      </c>
      <c r="D42" s="230">
        <v>2186</v>
      </c>
      <c r="E42" s="230"/>
      <c r="F42" s="231"/>
      <c r="G42" s="230">
        <v>2186</v>
      </c>
      <c r="H42" s="165">
        <v>45626</v>
      </c>
      <c r="I42" s="233"/>
      <c r="J42" s="188"/>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c r="IL42" s="32"/>
      <c r="IM42" s="32"/>
      <c r="IN42" s="32"/>
      <c r="IO42" s="32"/>
      <c r="IP42" s="32"/>
      <c r="IQ42" s="32"/>
    </row>
    <row r="43" spans="1:251" s="31" customFormat="1" ht="18.75">
      <c r="A43" s="122">
        <v>4</v>
      </c>
      <c r="B43" s="124" t="s">
        <v>31</v>
      </c>
      <c r="C43" s="230" t="s">
        <v>11</v>
      </c>
      <c r="D43" s="230">
        <v>94</v>
      </c>
      <c r="E43" s="230"/>
      <c r="F43" s="231"/>
      <c r="G43" s="230">
        <v>94</v>
      </c>
      <c r="H43" s="165">
        <v>45626</v>
      </c>
      <c r="I43" s="233"/>
      <c r="J43" s="188"/>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32"/>
      <c r="IK43" s="32"/>
      <c r="IL43" s="32"/>
      <c r="IM43" s="32"/>
      <c r="IN43" s="32"/>
      <c r="IO43" s="32"/>
      <c r="IP43" s="32"/>
      <c r="IQ43" s="32"/>
    </row>
    <row r="44" spans="1:251" s="31" customFormat="1" ht="18.75">
      <c r="A44" s="118" t="s">
        <v>15</v>
      </c>
      <c r="B44" s="125" t="s">
        <v>147</v>
      </c>
      <c r="C44" s="230"/>
      <c r="D44" s="230"/>
      <c r="E44" s="230"/>
      <c r="F44" s="231"/>
      <c r="G44" s="238"/>
      <c r="H44" s="165"/>
      <c r="I44" s="233"/>
      <c r="J44" s="188"/>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32"/>
      <c r="BT44" s="32"/>
      <c r="BU44" s="32"/>
      <c r="BV44" s="32"/>
      <c r="BW44" s="32"/>
      <c r="BX44" s="32"/>
      <c r="BY44" s="32"/>
      <c r="BZ44" s="32"/>
      <c r="CA44" s="32"/>
      <c r="CB44" s="32"/>
      <c r="CC44" s="32"/>
      <c r="CD44" s="32"/>
      <c r="CE44" s="32"/>
      <c r="CF44" s="32"/>
      <c r="CG44" s="32"/>
      <c r="CH44" s="32"/>
      <c r="CI44" s="32"/>
      <c r="CJ44" s="32"/>
      <c r="CK44" s="32"/>
      <c r="CL44" s="32"/>
      <c r="CM44" s="32"/>
      <c r="CN44" s="32"/>
      <c r="CO44" s="32"/>
      <c r="CP44" s="32"/>
      <c r="CQ44" s="32"/>
      <c r="CR44" s="32"/>
      <c r="CS44" s="32"/>
      <c r="CT44" s="32"/>
      <c r="CU44" s="32"/>
      <c r="CV44" s="32"/>
      <c r="CW44" s="32"/>
      <c r="CX44" s="32"/>
      <c r="CY44" s="32"/>
      <c r="CZ44" s="32"/>
      <c r="DA44" s="32"/>
      <c r="DB44" s="32"/>
      <c r="DC44" s="32"/>
      <c r="DD44" s="32"/>
      <c r="DE44" s="32"/>
      <c r="DF44" s="32"/>
      <c r="DG44" s="32"/>
      <c r="DH44" s="32"/>
      <c r="DI44" s="32"/>
      <c r="DJ44" s="32"/>
      <c r="DK44" s="32"/>
      <c r="DL44" s="32"/>
      <c r="DM44" s="32"/>
      <c r="DN44" s="32"/>
      <c r="DO44" s="32"/>
      <c r="DP44" s="32"/>
      <c r="DQ44" s="32"/>
      <c r="DR44" s="32"/>
      <c r="DS44" s="32"/>
      <c r="DT44" s="32"/>
      <c r="DU44" s="32"/>
      <c r="DV44" s="32"/>
      <c r="DW44" s="32"/>
      <c r="DX44" s="32"/>
      <c r="DY44" s="32"/>
      <c r="DZ44" s="32"/>
      <c r="EA44" s="32"/>
      <c r="EB44" s="32"/>
      <c r="EC44" s="32"/>
      <c r="ED44" s="32"/>
      <c r="EE44" s="32"/>
      <c r="EF44" s="32"/>
      <c r="EG44" s="32"/>
      <c r="EH44" s="32"/>
      <c r="EI44" s="32"/>
      <c r="EJ44" s="32"/>
      <c r="EK44" s="32"/>
      <c r="EL44" s="32"/>
      <c r="EM44" s="32"/>
      <c r="EN44" s="32"/>
      <c r="EO44" s="32"/>
      <c r="EP44" s="32"/>
      <c r="EQ44" s="32"/>
      <c r="ER44" s="32"/>
      <c r="ES44" s="32"/>
      <c r="ET44" s="32"/>
      <c r="EU44" s="32"/>
      <c r="EV44" s="32"/>
      <c r="EW44" s="32"/>
      <c r="EX44" s="32"/>
      <c r="EY44" s="32"/>
      <c r="EZ44" s="32"/>
      <c r="FA44" s="32"/>
      <c r="FB44" s="32"/>
      <c r="FC44" s="32"/>
      <c r="FD44" s="32"/>
      <c r="FE44" s="32"/>
      <c r="FF44" s="32"/>
      <c r="FG44" s="32"/>
      <c r="FH44" s="32"/>
      <c r="FI44" s="32"/>
      <c r="FJ44" s="32"/>
      <c r="FK44" s="32"/>
      <c r="FL44" s="32"/>
      <c r="FM44" s="32"/>
      <c r="FN44" s="32"/>
      <c r="FO44" s="32"/>
      <c r="FP44" s="32"/>
      <c r="FQ44" s="32"/>
      <c r="FR44" s="32"/>
      <c r="FS44" s="32"/>
      <c r="FT44" s="32"/>
      <c r="FU44" s="32"/>
      <c r="FV44" s="32"/>
      <c r="FW44" s="32"/>
      <c r="FX44" s="32"/>
      <c r="FY44" s="32"/>
      <c r="FZ44" s="32"/>
      <c r="GA44" s="32"/>
      <c r="GB44" s="32"/>
      <c r="GC44" s="32"/>
      <c r="GD44" s="32"/>
      <c r="GE44" s="32"/>
      <c r="GF44" s="32"/>
      <c r="GG44" s="32"/>
      <c r="GH44" s="32"/>
      <c r="GI44" s="32"/>
      <c r="GJ44" s="32"/>
      <c r="GK44" s="32"/>
      <c r="GL44" s="32"/>
      <c r="GM44" s="32"/>
      <c r="GN44" s="32"/>
      <c r="GO44" s="32"/>
      <c r="GP44" s="32"/>
      <c r="GQ44" s="32"/>
      <c r="GR44" s="32"/>
      <c r="GS44" s="32"/>
      <c r="GT44" s="32"/>
      <c r="GU44" s="32"/>
      <c r="GV44" s="32"/>
      <c r="GW44" s="32"/>
      <c r="GX44" s="32"/>
      <c r="GY44" s="32"/>
      <c r="GZ44" s="32"/>
      <c r="HA44" s="32"/>
      <c r="HB44" s="32"/>
      <c r="HC44" s="32"/>
      <c r="HD44" s="32"/>
      <c r="HE44" s="32"/>
      <c r="HF44" s="32"/>
      <c r="HG44" s="32"/>
      <c r="HH44" s="32"/>
      <c r="HI44" s="32"/>
      <c r="HJ44" s="32"/>
      <c r="HK44" s="32"/>
      <c r="HL44" s="32"/>
      <c r="HM44" s="32"/>
      <c r="HN44" s="32"/>
      <c r="HO44" s="32"/>
      <c r="HP44" s="32"/>
      <c r="HQ44" s="32"/>
      <c r="HR44" s="32"/>
      <c r="HS44" s="32"/>
      <c r="HT44" s="32"/>
      <c r="HU44" s="32"/>
      <c r="HV44" s="32"/>
      <c r="HW44" s="32"/>
      <c r="HX44" s="32"/>
      <c r="HY44" s="32"/>
      <c r="HZ44" s="32"/>
      <c r="IA44" s="32"/>
      <c r="IB44" s="32"/>
      <c r="IC44" s="32"/>
      <c r="ID44" s="32"/>
      <c r="IE44" s="32"/>
      <c r="IF44" s="32"/>
      <c r="IG44" s="32"/>
      <c r="IH44" s="32"/>
      <c r="II44" s="32"/>
      <c r="IJ44" s="32"/>
      <c r="IK44" s="32"/>
      <c r="IL44" s="32"/>
      <c r="IM44" s="32"/>
      <c r="IN44" s="32"/>
      <c r="IO44" s="32"/>
      <c r="IP44" s="32"/>
      <c r="IQ44" s="32"/>
    </row>
    <row r="45" spans="1:251" s="31" customFormat="1" ht="18.75">
      <c r="A45" s="122">
        <v>1</v>
      </c>
      <c r="B45" s="124" t="s">
        <v>97</v>
      </c>
      <c r="C45" s="230" t="s">
        <v>30</v>
      </c>
      <c r="D45" s="230">
        <v>1</v>
      </c>
      <c r="E45" s="230"/>
      <c r="F45" s="231"/>
      <c r="G45" s="232">
        <v>1</v>
      </c>
      <c r="H45" s="165">
        <v>45626</v>
      </c>
      <c r="I45" s="233"/>
      <c r="J45" s="274"/>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c r="GW45" s="36"/>
      <c r="GX45" s="36"/>
      <c r="GY45" s="36"/>
      <c r="GZ45" s="36"/>
      <c r="HA45" s="36"/>
      <c r="HB45" s="36"/>
      <c r="HC45" s="36"/>
      <c r="HD45" s="36"/>
      <c r="HE45" s="36"/>
      <c r="HF45" s="36"/>
      <c r="HG45" s="36"/>
      <c r="HH45" s="36"/>
      <c r="HI45" s="36"/>
      <c r="HJ45" s="36"/>
      <c r="HK45" s="36"/>
      <c r="HL45" s="36"/>
      <c r="HM45" s="36"/>
      <c r="HN45" s="36"/>
      <c r="HO45" s="36"/>
      <c r="HP45" s="36"/>
      <c r="HQ45" s="36"/>
      <c r="HR45" s="36"/>
      <c r="HS45" s="36"/>
      <c r="HT45" s="36"/>
      <c r="HU45" s="36"/>
      <c r="HV45" s="36"/>
      <c r="HW45" s="36"/>
      <c r="HX45" s="36"/>
      <c r="HY45" s="36"/>
      <c r="HZ45" s="36"/>
      <c r="IA45" s="36"/>
      <c r="IB45" s="36"/>
      <c r="IC45" s="36"/>
      <c r="ID45" s="36"/>
      <c r="IE45" s="36"/>
      <c r="IF45" s="36"/>
      <c r="IG45" s="36"/>
      <c r="IH45" s="36"/>
      <c r="II45" s="36"/>
      <c r="IJ45" s="36"/>
      <c r="IK45" s="36"/>
      <c r="IL45" s="36"/>
      <c r="IM45" s="36"/>
      <c r="IN45" s="36"/>
      <c r="IO45" s="36"/>
      <c r="IP45" s="36"/>
      <c r="IQ45" s="36"/>
    </row>
    <row r="46" spans="1:251" s="31" customFormat="1" ht="18.75">
      <c r="A46" s="122">
        <v>2</v>
      </c>
      <c r="B46" s="124" t="s">
        <v>98</v>
      </c>
      <c r="C46" s="230" t="s">
        <v>30</v>
      </c>
      <c r="D46" s="230">
        <v>22</v>
      </c>
      <c r="E46" s="230"/>
      <c r="F46" s="231"/>
      <c r="G46" s="232">
        <v>22</v>
      </c>
      <c r="H46" s="165">
        <v>45626</v>
      </c>
      <c r="I46" s="233"/>
      <c r="J46" s="274"/>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c r="GU46" s="36"/>
      <c r="GV46" s="36"/>
      <c r="GW46" s="36"/>
      <c r="GX46" s="36"/>
      <c r="GY46" s="36"/>
      <c r="GZ46" s="36"/>
      <c r="HA46" s="36"/>
      <c r="HB46" s="36"/>
      <c r="HC46" s="36"/>
      <c r="HD46" s="36"/>
      <c r="HE46" s="36"/>
      <c r="HF46" s="36"/>
      <c r="HG46" s="36"/>
      <c r="HH46" s="36"/>
      <c r="HI46" s="36"/>
      <c r="HJ46" s="36"/>
      <c r="HK46" s="36"/>
      <c r="HL46" s="36"/>
      <c r="HM46" s="36"/>
      <c r="HN46" s="36"/>
      <c r="HO46" s="36"/>
      <c r="HP46" s="36"/>
      <c r="HQ46" s="36"/>
      <c r="HR46" s="36"/>
      <c r="HS46" s="36"/>
      <c r="HT46" s="36"/>
      <c r="HU46" s="36"/>
      <c r="HV46" s="36"/>
      <c r="HW46" s="36"/>
      <c r="HX46" s="36"/>
      <c r="HY46" s="36"/>
      <c r="HZ46" s="36"/>
      <c r="IA46" s="36"/>
      <c r="IB46" s="36"/>
      <c r="IC46" s="36"/>
      <c r="ID46" s="36"/>
      <c r="IE46" s="36"/>
      <c r="IF46" s="36"/>
      <c r="IG46" s="36"/>
      <c r="IH46" s="36"/>
      <c r="II46" s="36"/>
      <c r="IJ46" s="36"/>
      <c r="IK46" s="36"/>
      <c r="IL46" s="36"/>
      <c r="IM46" s="36"/>
      <c r="IN46" s="36"/>
      <c r="IO46" s="36"/>
      <c r="IP46" s="36"/>
      <c r="IQ46" s="36"/>
    </row>
    <row r="47" spans="1:251" s="31" customFormat="1" ht="18.75">
      <c r="A47" s="122">
        <v>3</v>
      </c>
      <c r="B47" s="124" t="s">
        <v>99</v>
      </c>
      <c r="C47" s="230" t="s">
        <v>11</v>
      </c>
      <c r="D47" s="230" t="s">
        <v>106</v>
      </c>
      <c r="E47" s="230"/>
      <c r="F47" s="231"/>
      <c r="G47" s="238" t="s">
        <v>106</v>
      </c>
      <c r="H47" s="165">
        <v>45626</v>
      </c>
      <c r="I47" s="233"/>
      <c r="J47" s="274"/>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c r="GF47" s="36"/>
      <c r="GG47" s="36"/>
      <c r="GH47" s="36"/>
      <c r="GI47" s="36"/>
      <c r="GJ47" s="36"/>
      <c r="GK47" s="36"/>
      <c r="GL47" s="36"/>
      <c r="GM47" s="36"/>
      <c r="GN47" s="36"/>
      <c r="GO47" s="36"/>
      <c r="GP47" s="36"/>
      <c r="GQ47" s="36"/>
      <c r="GR47" s="36"/>
      <c r="GS47" s="36"/>
      <c r="GT47" s="36"/>
      <c r="GU47" s="36"/>
      <c r="GV47" s="36"/>
      <c r="GW47" s="36"/>
      <c r="GX47" s="36"/>
      <c r="GY47" s="36"/>
      <c r="GZ47" s="36"/>
      <c r="HA47" s="36"/>
      <c r="HB47" s="36"/>
      <c r="HC47" s="36"/>
      <c r="HD47" s="36"/>
      <c r="HE47" s="36"/>
      <c r="HF47" s="36"/>
      <c r="HG47" s="36"/>
      <c r="HH47" s="36"/>
      <c r="HI47" s="36"/>
      <c r="HJ47" s="36"/>
      <c r="HK47" s="36"/>
      <c r="HL47" s="36"/>
      <c r="HM47" s="36"/>
      <c r="HN47" s="36"/>
      <c r="HO47" s="36"/>
      <c r="HP47" s="36"/>
      <c r="HQ47" s="36"/>
      <c r="HR47" s="36"/>
      <c r="HS47" s="36"/>
      <c r="HT47" s="36"/>
      <c r="HU47" s="36"/>
      <c r="HV47" s="36"/>
      <c r="HW47" s="36"/>
      <c r="HX47" s="36"/>
      <c r="HY47" s="36"/>
      <c r="HZ47" s="36"/>
      <c r="IA47" s="36"/>
      <c r="IB47" s="36"/>
      <c r="IC47" s="36"/>
      <c r="ID47" s="36"/>
      <c r="IE47" s="36"/>
      <c r="IF47" s="36"/>
      <c r="IG47" s="36"/>
      <c r="IH47" s="36"/>
      <c r="II47" s="36"/>
      <c r="IJ47" s="36"/>
      <c r="IK47" s="36"/>
      <c r="IL47" s="36"/>
      <c r="IM47" s="36"/>
      <c r="IN47" s="36"/>
      <c r="IO47" s="36"/>
      <c r="IP47" s="36"/>
      <c r="IQ47" s="36"/>
    </row>
    <row r="48" spans="1:251" s="31" customFormat="1" ht="18.75">
      <c r="A48" s="122">
        <v>4</v>
      </c>
      <c r="B48" s="124" t="s">
        <v>119</v>
      </c>
      <c r="C48" s="230" t="s">
        <v>32</v>
      </c>
      <c r="D48" s="230">
        <v>180</v>
      </c>
      <c r="E48" s="230"/>
      <c r="F48" s="232"/>
      <c r="G48" s="230">
        <v>180</v>
      </c>
      <c r="H48" s="165">
        <v>45626</v>
      </c>
      <c r="I48" s="239"/>
      <c r="J48" s="274"/>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c r="GF48" s="36"/>
      <c r="GG48" s="36"/>
      <c r="GH48" s="36"/>
      <c r="GI48" s="36"/>
      <c r="GJ48" s="36"/>
      <c r="GK48" s="36"/>
      <c r="GL48" s="36"/>
      <c r="GM48" s="36"/>
      <c r="GN48" s="36"/>
      <c r="GO48" s="36"/>
      <c r="GP48" s="36"/>
      <c r="GQ48" s="36"/>
      <c r="GR48" s="36"/>
      <c r="GS48" s="36"/>
      <c r="GT48" s="36"/>
      <c r="GU48" s="36"/>
      <c r="GV48" s="36"/>
      <c r="GW48" s="36"/>
      <c r="GX48" s="36"/>
      <c r="GY48" s="36"/>
      <c r="GZ48" s="36"/>
      <c r="HA48" s="36"/>
      <c r="HB48" s="36"/>
      <c r="HC48" s="36"/>
      <c r="HD48" s="36"/>
      <c r="HE48" s="36"/>
      <c r="HF48" s="36"/>
      <c r="HG48" s="36"/>
      <c r="HH48" s="36"/>
      <c r="HI48" s="36"/>
      <c r="HJ48" s="36"/>
      <c r="HK48" s="36"/>
      <c r="HL48" s="36"/>
      <c r="HM48" s="36"/>
      <c r="HN48" s="36"/>
      <c r="HO48" s="36"/>
      <c r="HP48" s="36"/>
      <c r="HQ48" s="36"/>
      <c r="HR48" s="36"/>
      <c r="HS48" s="36"/>
      <c r="HT48" s="36"/>
      <c r="HU48" s="36"/>
      <c r="HV48" s="36"/>
      <c r="HW48" s="36"/>
      <c r="HX48" s="36"/>
      <c r="HY48" s="36"/>
      <c r="HZ48" s="36"/>
      <c r="IA48" s="36"/>
      <c r="IB48" s="36"/>
      <c r="IC48" s="36"/>
      <c r="ID48" s="36"/>
      <c r="IE48" s="36"/>
      <c r="IF48" s="36"/>
      <c r="IG48" s="36"/>
      <c r="IH48" s="36"/>
      <c r="II48" s="36"/>
      <c r="IJ48" s="36"/>
      <c r="IK48" s="36"/>
      <c r="IL48" s="36"/>
      <c r="IM48" s="36"/>
      <c r="IN48" s="36"/>
      <c r="IO48" s="36"/>
      <c r="IP48" s="36"/>
    </row>
    <row r="49" spans="1:251" s="31" customFormat="1" ht="18.75">
      <c r="A49" s="122">
        <v>5</v>
      </c>
      <c r="B49" s="124" t="s">
        <v>120</v>
      </c>
      <c r="C49" s="230" t="s">
        <v>11</v>
      </c>
      <c r="D49" s="230">
        <v>84</v>
      </c>
      <c r="E49" s="230"/>
      <c r="F49" s="231"/>
      <c r="G49" s="230">
        <v>84</v>
      </c>
      <c r="H49" s="165">
        <v>45626</v>
      </c>
      <c r="I49" s="239"/>
      <c r="J49" s="274"/>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c r="HK49" s="36"/>
      <c r="HL49" s="36"/>
      <c r="HM49" s="36"/>
      <c r="HN49" s="36"/>
      <c r="HO49" s="36"/>
      <c r="HP49" s="36"/>
      <c r="HQ49" s="36"/>
      <c r="HR49" s="36"/>
      <c r="HS49" s="36"/>
      <c r="HT49" s="36"/>
      <c r="HU49" s="36"/>
      <c r="HV49" s="36"/>
      <c r="HW49" s="36"/>
      <c r="HX49" s="36"/>
      <c r="HY49" s="36"/>
      <c r="HZ49" s="36"/>
      <c r="IA49" s="36"/>
      <c r="IB49" s="36"/>
      <c r="IC49" s="36"/>
      <c r="ID49" s="36"/>
      <c r="IE49" s="36"/>
      <c r="IF49" s="36"/>
      <c r="IG49" s="36"/>
      <c r="IH49" s="36"/>
      <c r="II49" s="36"/>
      <c r="IJ49" s="36"/>
      <c r="IK49" s="36"/>
      <c r="IL49" s="36"/>
      <c r="IM49" s="36"/>
      <c r="IN49" s="36"/>
      <c r="IO49" s="36"/>
      <c r="IP49" s="36"/>
    </row>
    <row r="50" spans="1:251" s="31" customFormat="1" ht="18.75">
      <c r="A50" s="122">
        <v>6</v>
      </c>
      <c r="B50" s="124" t="s">
        <v>121</v>
      </c>
      <c r="C50" s="230" t="s">
        <v>11</v>
      </c>
      <c r="D50" s="230">
        <v>35</v>
      </c>
      <c r="E50" s="230"/>
      <c r="F50" s="231"/>
      <c r="G50" s="230">
        <v>35</v>
      </c>
      <c r="H50" s="165">
        <v>45626</v>
      </c>
      <c r="I50" s="240"/>
      <c r="J50" s="188"/>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c r="DM50" s="32"/>
      <c r="DN50" s="32"/>
      <c r="DO50" s="32"/>
      <c r="DP50" s="32"/>
      <c r="DQ50" s="32"/>
      <c r="DR50" s="32"/>
      <c r="DS50" s="32"/>
      <c r="DT50" s="32"/>
      <c r="DU50" s="32"/>
      <c r="DV50" s="32"/>
      <c r="DW50" s="32"/>
      <c r="DX50" s="32"/>
      <c r="DY50" s="32"/>
      <c r="DZ50" s="32"/>
      <c r="EA50" s="32"/>
      <c r="EB50" s="32"/>
      <c r="EC50" s="32"/>
      <c r="ED50" s="32"/>
      <c r="EE50" s="32"/>
      <c r="EF50" s="32"/>
      <c r="EG50" s="32"/>
      <c r="EH50" s="32"/>
      <c r="EI50" s="32"/>
      <c r="EJ50" s="32"/>
      <c r="EK50" s="32"/>
      <c r="EL50" s="32"/>
      <c r="EM50" s="32"/>
      <c r="EN50" s="32"/>
      <c r="EO50" s="32"/>
      <c r="EP50" s="32"/>
      <c r="EQ50" s="32"/>
      <c r="ER50" s="32"/>
      <c r="ES50" s="32"/>
      <c r="ET50" s="32"/>
      <c r="EU50" s="32"/>
      <c r="EV50" s="32"/>
      <c r="EW50" s="32"/>
      <c r="EX50" s="32"/>
      <c r="EY50" s="32"/>
      <c r="EZ50" s="32"/>
      <c r="FA50" s="32"/>
      <c r="FB50" s="32"/>
      <c r="FC50" s="32"/>
      <c r="FD50" s="32"/>
      <c r="FE50" s="32"/>
      <c r="FF50" s="32"/>
      <c r="FG50" s="32"/>
      <c r="FH50" s="32"/>
      <c r="FI50" s="32"/>
      <c r="FJ50" s="32"/>
      <c r="FK50" s="32"/>
      <c r="FL50" s="32"/>
      <c r="FM50" s="32"/>
      <c r="FN50" s="32"/>
      <c r="FO50" s="32"/>
      <c r="FP50" s="32"/>
      <c r="FQ50" s="32"/>
      <c r="FR50" s="32"/>
      <c r="FS50" s="32"/>
      <c r="FT50" s="32"/>
      <c r="FU50" s="32"/>
      <c r="FV50" s="32"/>
      <c r="FW50" s="32"/>
      <c r="FX50" s="32"/>
      <c r="FY50" s="32"/>
      <c r="FZ50" s="32"/>
      <c r="GA50" s="32"/>
      <c r="GB50" s="32"/>
      <c r="GC50" s="32"/>
      <c r="GD50" s="32"/>
      <c r="GE50" s="32"/>
      <c r="GF50" s="32"/>
      <c r="GG50" s="32"/>
      <c r="GH50" s="32"/>
      <c r="GI50" s="32"/>
      <c r="GJ50" s="32"/>
      <c r="GK50" s="32"/>
      <c r="GL50" s="32"/>
      <c r="GM50" s="32"/>
      <c r="GN50" s="32"/>
      <c r="GO50" s="32"/>
      <c r="GP50" s="32"/>
      <c r="GQ50" s="32"/>
      <c r="GR50" s="32"/>
      <c r="GS50" s="32"/>
      <c r="GT50" s="32"/>
      <c r="GU50" s="32"/>
      <c r="GV50" s="32"/>
      <c r="GW50" s="32"/>
      <c r="GX50" s="32"/>
      <c r="GY50" s="32"/>
      <c r="GZ50" s="32"/>
      <c r="HA50" s="32"/>
      <c r="HB50" s="32"/>
      <c r="HC50" s="32"/>
      <c r="HD50" s="32"/>
      <c r="HE50" s="32"/>
      <c r="HF50" s="32"/>
      <c r="HG50" s="32"/>
      <c r="HH50" s="32"/>
      <c r="HI50" s="32"/>
      <c r="HJ50" s="32"/>
      <c r="HK50" s="32"/>
      <c r="HL50" s="32"/>
      <c r="HM50" s="32"/>
      <c r="HN50" s="32"/>
      <c r="HO50" s="32"/>
      <c r="HP50" s="32"/>
      <c r="HQ50" s="32"/>
      <c r="HR50" s="32"/>
      <c r="HS50" s="32"/>
      <c r="HT50" s="32"/>
      <c r="HU50" s="32"/>
      <c r="HV50" s="32"/>
      <c r="HW50" s="32"/>
      <c r="HX50" s="32"/>
      <c r="HY50" s="32"/>
      <c r="HZ50" s="32"/>
      <c r="IA50" s="32"/>
      <c r="IB50" s="32"/>
      <c r="IC50" s="32"/>
      <c r="ID50" s="32"/>
      <c r="IE50" s="32"/>
      <c r="IF50" s="32"/>
      <c r="IG50" s="32"/>
      <c r="IH50" s="32"/>
      <c r="II50" s="32"/>
      <c r="IJ50" s="32"/>
      <c r="IK50" s="32"/>
      <c r="IL50" s="32"/>
      <c r="IM50" s="32"/>
      <c r="IN50" s="32"/>
      <c r="IO50" s="32"/>
      <c r="IP50" s="32"/>
    </row>
    <row r="51" spans="1:251" s="31" customFormat="1" ht="18.75">
      <c r="A51" s="122">
        <v>7</v>
      </c>
      <c r="B51" s="124" t="s">
        <v>122</v>
      </c>
      <c r="C51" s="230" t="s">
        <v>32</v>
      </c>
      <c r="D51" s="230">
        <v>4</v>
      </c>
      <c r="E51" s="230"/>
      <c r="F51" s="232"/>
      <c r="G51" s="230">
        <v>4</v>
      </c>
      <c r="H51" s="165">
        <v>45626</v>
      </c>
      <c r="I51" s="239"/>
      <c r="J51" s="274"/>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c r="GQ51" s="36"/>
      <c r="GR51" s="36"/>
      <c r="GS51" s="36"/>
      <c r="GT51" s="36"/>
      <c r="GU51" s="36"/>
      <c r="GV51" s="36"/>
      <c r="GW51" s="36"/>
      <c r="GX51" s="36"/>
      <c r="GY51" s="36"/>
      <c r="GZ51" s="36"/>
      <c r="HA51" s="36"/>
      <c r="HB51" s="36"/>
      <c r="HC51" s="36"/>
      <c r="HD51" s="36"/>
      <c r="HE51" s="36"/>
      <c r="HF51" s="36"/>
      <c r="HG51" s="36"/>
      <c r="HH51" s="36"/>
      <c r="HI51" s="36"/>
      <c r="HJ51" s="36"/>
      <c r="HK51" s="36"/>
      <c r="HL51" s="36"/>
      <c r="HM51" s="36"/>
      <c r="HN51" s="36"/>
      <c r="HO51" s="36"/>
      <c r="HP51" s="36"/>
      <c r="HQ51" s="36"/>
      <c r="HR51" s="36"/>
      <c r="HS51" s="36"/>
      <c r="HT51" s="36"/>
      <c r="HU51" s="36"/>
      <c r="HV51" s="36"/>
      <c r="HW51" s="36"/>
      <c r="HX51" s="36"/>
      <c r="HY51" s="36"/>
      <c r="HZ51" s="36"/>
      <c r="IA51" s="36"/>
      <c r="IB51" s="36"/>
      <c r="IC51" s="36"/>
      <c r="ID51" s="36"/>
      <c r="IE51" s="36"/>
      <c r="IF51" s="36"/>
      <c r="IG51" s="36"/>
      <c r="IH51" s="36"/>
      <c r="II51" s="36"/>
      <c r="IJ51" s="36"/>
      <c r="IK51" s="36"/>
      <c r="IL51" s="36"/>
      <c r="IM51" s="36"/>
      <c r="IN51" s="36"/>
      <c r="IO51" s="36"/>
      <c r="IP51" s="36"/>
    </row>
    <row r="52" spans="1:251" s="31" customFormat="1" ht="18.75">
      <c r="A52" s="122">
        <v>8</v>
      </c>
      <c r="B52" s="124" t="s">
        <v>123</v>
      </c>
      <c r="C52" s="230" t="s">
        <v>32</v>
      </c>
      <c r="D52" s="230">
        <v>55</v>
      </c>
      <c r="E52" s="230"/>
      <c r="F52" s="231"/>
      <c r="G52" s="230">
        <v>55</v>
      </c>
      <c r="H52" s="165">
        <v>45626</v>
      </c>
      <c r="I52" s="239"/>
      <c r="J52" s="274"/>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c r="GU52" s="36"/>
      <c r="GV52" s="36"/>
      <c r="GW52" s="36"/>
      <c r="GX52" s="36"/>
      <c r="GY52" s="36"/>
      <c r="GZ52" s="36"/>
      <c r="HA52" s="36"/>
      <c r="HB52" s="36"/>
      <c r="HC52" s="36"/>
      <c r="HD52" s="36"/>
      <c r="HE52" s="36"/>
      <c r="HF52" s="36"/>
      <c r="HG52" s="36"/>
      <c r="HH52" s="36"/>
      <c r="HI52" s="36"/>
      <c r="HJ52" s="36"/>
      <c r="HK52" s="36"/>
      <c r="HL52" s="36"/>
      <c r="HM52" s="36"/>
      <c r="HN52" s="36"/>
      <c r="HO52" s="36"/>
      <c r="HP52" s="36"/>
      <c r="HQ52" s="36"/>
      <c r="HR52" s="36"/>
      <c r="HS52" s="36"/>
      <c r="HT52" s="36"/>
      <c r="HU52" s="36"/>
      <c r="HV52" s="36"/>
      <c r="HW52" s="36"/>
      <c r="HX52" s="36"/>
      <c r="HY52" s="36"/>
      <c r="HZ52" s="36"/>
      <c r="IA52" s="36"/>
      <c r="IB52" s="36"/>
      <c r="IC52" s="36"/>
      <c r="ID52" s="36"/>
      <c r="IE52" s="36"/>
      <c r="IF52" s="36"/>
      <c r="IG52" s="36"/>
      <c r="IH52" s="36"/>
      <c r="II52" s="36"/>
      <c r="IJ52" s="36"/>
      <c r="IK52" s="36"/>
      <c r="IL52" s="36"/>
      <c r="IM52" s="36"/>
      <c r="IN52" s="36"/>
      <c r="IO52" s="36"/>
      <c r="IP52" s="36"/>
    </row>
    <row r="53" spans="1:251" s="37" customFormat="1" ht="18.75">
      <c r="A53" s="122">
        <v>9</v>
      </c>
      <c r="B53" s="124" t="s">
        <v>124</v>
      </c>
      <c r="C53" s="230" t="s">
        <v>32</v>
      </c>
      <c r="D53" s="241">
        <v>259</v>
      </c>
      <c r="E53" s="223"/>
      <c r="F53" s="223"/>
      <c r="G53" s="241">
        <v>259</v>
      </c>
      <c r="H53" s="165">
        <v>45626</v>
      </c>
      <c r="I53" s="233"/>
      <c r="J53" s="33"/>
    </row>
    <row r="54" spans="1:251" s="37" customFormat="1" ht="24" customHeight="1">
      <c r="A54" s="122">
        <v>10</v>
      </c>
      <c r="B54" s="124" t="s">
        <v>74</v>
      </c>
      <c r="C54" s="230" t="s">
        <v>32</v>
      </c>
      <c r="D54" s="241">
        <v>228</v>
      </c>
      <c r="E54" s="223"/>
      <c r="F54" s="223"/>
      <c r="G54" s="241">
        <v>228</v>
      </c>
      <c r="H54" s="165">
        <v>45626</v>
      </c>
      <c r="I54" s="233"/>
      <c r="J54" s="33"/>
    </row>
    <row r="55" spans="1:251" s="31" customFormat="1" ht="18.75">
      <c r="A55" s="118" t="s">
        <v>16</v>
      </c>
      <c r="B55" s="119" t="s">
        <v>148</v>
      </c>
      <c r="C55" s="236"/>
      <c r="D55" s="236"/>
      <c r="E55" s="236"/>
      <c r="F55" s="236"/>
      <c r="G55" s="242"/>
      <c r="H55" s="165"/>
      <c r="I55" s="233"/>
      <c r="J55" s="274"/>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c r="CD55" s="36"/>
      <c r="CE55" s="36"/>
      <c r="CF55" s="36"/>
      <c r="CG55" s="36"/>
      <c r="CH55" s="36"/>
      <c r="CI55" s="36"/>
      <c r="CJ55" s="36"/>
      <c r="CK55" s="36"/>
      <c r="CL55" s="36"/>
      <c r="CM55" s="36"/>
      <c r="CN55" s="36"/>
      <c r="CO55" s="36"/>
      <c r="CP55" s="36"/>
      <c r="CQ55" s="36"/>
      <c r="CR55" s="36"/>
      <c r="CS55" s="36"/>
      <c r="CT55" s="36"/>
      <c r="CU55" s="36"/>
      <c r="CV55" s="36"/>
      <c r="CW55" s="36"/>
      <c r="CX55" s="36"/>
      <c r="CY55" s="36"/>
      <c r="CZ55" s="36"/>
      <c r="DA55" s="36"/>
      <c r="DB55" s="36"/>
      <c r="DC55" s="36"/>
      <c r="DD55" s="36"/>
      <c r="DE55" s="36"/>
      <c r="DF55" s="36"/>
      <c r="DG55" s="36"/>
      <c r="DH55" s="36"/>
      <c r="DI55" s="36"/>
      <c r="DJ55" s="36"/>
      <c r="DK55" s="36"/>
      <c r="DL55" s="36"/>
      <c r="DM55" s="36"/>
      <c r="DN55" s="36"/>
      <c r="DO55" s="36"/>
      <c r="DP55" s="36"/>
      <c r="DQ55" s="36"/>
      <c r="DR55" s="36"/>
      <c r="DS55" s="36"/>
      <c r="DT55" s="36"/>
      <c r="DU55" s="36"/>
      <c r="DV55" s="36"/>
      <c r="DW55" s="36"/>
      <c r="DX55" s="36"/>
      <c r="DY55" s="36"/>
      <c r="DZ55" s="36"/>
      <c r="EA55" s="36"/>
      <c r="EB55" s="36"/>
      <c r="EC55" s="36"/>
      <c r="ED55" s="36"/>
      <c r="EE55" s="36"/>
      <c r="EF55" s="36"/>
      <c r="EG55" s="36"/>
      <c r="EH55" s="36"/>
      <c r="EI55" s="36"/>
      <c r="EJ55" s="36"/>
      <c r="EK55" s="36"/>
      <c r="EL55" s="36"/>
      <c r="EM55" s="36"/>
      <c r="EN55" s="36"/>
      <c r="EO55" s="36"/>
      <c r="EP55" s="36"/>
      <c r="EQ55" s="36"/>
      <c r="ER55" s="36"/>
      <c r="ES55" s="36"/>
      <c r="ET55" s="36"/>
      <c r="EU55" s="36"/>
      <c r="EV55" s="36"/>
      <c r="EW55" s="36"/>
      <c r="EX55" s="36"/>
      <c r="EY55" s="36"/>
      <c r="EZ55" s="36"/>
      <c r="FA55" s="36"/>
      <c r="FB55" s="36"/>
      <c r="FC55" s="36"/>
      <c r="FD55" s="36"/>
      <c r="FE55" s="36"/>
      <c r="FF55" s="36"/>
      <c r="FG55" s="36"/>
      <c r="FH55" s="36"/>
      <c r="FI55" s="36"/>
      <c r="FJ55" s="36"/>
      <c r="FK55" s="36"/>
      <c r="FL55" s="36"/>
      <c r="FM55" s="36"/>
      <c r="FN55" s="36"/>
      <c r="FO55" s="36"/>
      <c r="FP55" s="36"/>
      <c r="FQ55" s="36"/>
      <c r="FR55" s="36"/>
      <c r="FS55" s="36"/>
      <c r="FT55" s="36"/>
      <c r="FU55" s="36"/>
      <c r="FV55" s="36"/>
      <c r="FW55" s="36"/>
      <c r="FX55" s="36"/>
      <c r="FY55" s="36"/>
      <c r="FZ55" s="36"/>
      <c r="GA55" s="36"/>
      <c r="GB55" s="36"/>
      <c r="GC55" s="36"/>
      <c r="GD55" s="36"/>
      <c r="GE55" s="36"/>
      <c r="GF55" s="36"/>
      <c r="GG55" s="36"/>
      <c r="GH55" s="36"/>
      <c r="GI55" s="36"/>
      <c r="GJ55" s="36"/>
      <c r="GK55" s="36"/>
      <c r="GL55" s="36"/>
      <c r="GM55" s="36"/>
      <c r="GN55" s="36"/>
      <c r="GO55" s="36"/>
      <c r="GP55" s="36"/>
      <c r="GQ55" s="36"/>
      <c r="GR55" s="36"/>
      <c r="GS55" s="36"/>
      <c r="GT55" s="36"/>
      <c r="GU55" s="36"/>
      <c r="GV55" s="36"/>
      <c r="GW55" s="36"/>
      <c r="GX55" s="36"/>
      <c r="GY55" s="36"/>
      <c r="GZ55" s="36"/>
      <c r="HA55" s="36"/>
      <c r="HB55" s="36"/>
      <c r="HC55" s="36"/>
      <c r="HD55" s="36"/>
      <c r="HE55" s="36"/>
      <c r="HF55" s="36"/>
      <c r="HG55" s="36"/>
      <c r="HH55" s="36"/>
      <c r="HI55" s="36"/>
      <c r="HJ55" s="36"/>
      <c r="HK55" s="36"/>
      <c r="HL55" s="36"/>
      <c r="HM55" s="36"/>
      <c r="HN55" s="36"/>
      <c r="HO55" s="36"/>
      <c r="HP55" s="36"/>
      <c r="HQ55" s="36"/>
      <c r="HR55" s="36"/>
      <c r="HS55" s="36"/>
      <c r="HT55" s="36"/>
      <c r="HU55" s="36"/>
      <c r="HV55" s="36"/>
      <c r="HW55" s="36"/>
      <c r="HX55" s="36"/>
      <c r="HY55" s="36"/>
      <c r="HZ55" s="36"/>
      <c r="IA55" s="36"/>
      <c r="IB55" s="36"/>
      <c r="IC55" s="36"/>
      <c r="ID55" s="36"/>
      <c r="IE55" s="36"/>
      <c r="IF55" s="36"/>
      <c r="IG55" s="36"/>
      <c r="IH55" s="36"/>
      <c r="II55" s="36"/>
      <c r="IJ55" s="36"/>
      <c r="IK55" s="36"/>
      <c r="IL55" s="36"/>
      <c r="IM55" s="36"/>
      <c r="IN55" s="36"/>
      <c r="IO55" s="36"/>
      <c r="IP55" s="36"/>
      <c r="IQ55" s="36"/>
    </row>
    <row r="56" spans="1:251" s="31" customFormat="1" ht="18.75">
      <c r="A56" s="122">
        <v>1</v>
      </c>
      <c r="B56" s="124" t="s">
        <v>100</v>
      </c>
      <c r="C56" s="230" t="s">
        <v>11</v>
      </c>
      <c r="D56" s="230">
        <v>97</v>
      </c>
      <c r="E56" s="230"/>
      <c r="F56" s="231"/>
      <c r="G56" s="230">
        <v>97</v>
      </c>
      <c r="H56" s="165">
        <v>45626</v>
      </c>
      <c r="I56" s="233"/>
      <c r="J56" s="274"/>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c r="FO56" s="36"/>
      <c r="FP56" s="36"/>
      <c r="FQ56" s="36"/>
      <c r="FR56" s="36"/>
      <c r="FS56" s="36"/>
      <c r="FT56" s="36"/>
      <c r="FU56" s="36"/>
      <c r="FV56" s="36"/>
      <c r="FW56" s="36"/>
      <c r="FX56" s="36"/>
      <c r="FY56" s="36"/>
      <c r="FZ56" s="36"/>
      <c r="GA56" s="36"/>
      <c r="GB56" s="36"/>
      <c r="GC56" s="36"/>
      <c r="GD56" s="36"/>
      <c r="GE56" s="36"/>
      <c r="GF56" s="36"/>
      <c r="GG56" s="36"/>
      <c r="GH56" s="36"/>
      <c r="GI56" s="36"/>
      <c r="GJ56" s="36"/>
      <c r="GK56" s="36"/>
      <c r="GL56" s="36"/>
      <c r="GM56" s="36"/>
      <c r="GN56" s="36"/>
      <c r="GO56" s="36"/>
      <c r="GP56" s="36"/>
      <c r="GQ56" s="36"/>
      <c r="GR56" s="36"/>
      <c r="GS56" s="36"/>
      <c r="GT56" s="36"/>
      <c r="GU56" s="36"/>
      <c r="GV56" s="36"/>
      <c r="GW56" s="36"/>
      <c r="GX56" s="36"/>
      <c r="GY56" s="36"/>
      <c r="GZ56" s="36"/>
      <c r="HA56" s="36"/>
      <c r="HB56" s="36"/>
      <c r="HC56" s="36"/>
      <c r="HD56" s="36"/>
      <c r="HE56" s="36"/>
      <c r="HF56" s="36"/>
      <c r="HG56" s="36"/>
      <c r="HH56" s="36"/>
      <c r="HI56" s="36"/>
      <c r="HJ56" s="36"/>
      <c r="HK56" s="36"/>
      <c r="HL56" s="36"/>
      <c r="HM56" s="36"/>
      <c r="HN56" s="36"/>
      <c r="HO56" s="36"/>
      <c r="HP56" s="36"/>
      <c r="HQ56" s="36"/>
      <c r="HR56" s="36"/>
      <c r="HS56" s="36"/>
      <c r="HT56" s="36"/>
      <c r="HU56" s="36"/>
      <c r="HV56" s="36"/>
      <c r="HW56" s="36"/>
      <c r="HX56" s="36"/>
      <c r="HY56" s="36"/>
      <c r="HZ56" s="36"/>
      <c r="IA56" s="36"/>
      <c r="IB56" s="36"/>
      <c r="IC56" s="36"/>
      <c r="ID56" s="36"/>
      <c r="IE56" s="36"/>
      <c r="IF56" s="36"/>
      <c r="IG56" s="36"/>
      <c r="IH56" s="36"/>
      <c r="II56" s="36"/>
      <c r="IJ56" s="36"/>
      <c r="IK56" s="36"/>
      <c r="IL56" s="36"/>
      <c r="IM56" s="36"/>
      <c r="IN56" s="36"/>
      <c r="IO56" s="36"/>
      <c r="IP56" s="36"/>
      <c r="IQ56" s="36"/>
    </row>
    <row r="57" spans="1:251" s="31" customFormat="1" ht="18.75">
      <c r="A57" s="122">
        <v>2</v>
      </c>
      <c r="B57" s="124" t="s">
        <v>101</v>
      </c>
      <c r="C57" s="230" t="s">
        <v>11</v>
      </c>
      <c r="D57" s="230">
        <v>100</v>
      </c>
      <c r="E57" s="230"/>
      <c r="F57" s="231"/>
      <c r="G57" s="230">
        <v>100</v>
      </c>
      <c r="H57" s="165">
        <v>45626</v>
      </c>
      <c r="I57" s="233"/>
      <c r="J57" s="274"/>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c r="GC57" s="36"/>
      <c r="GD57" s="36"/>
      <c r="GE57" s="36"/>
      <c r="GF57" s="36"/>
      <c r="GG57" s="36"/>
      <c r="GH57" s="36"/>
      <c r="GI57" s="36"/>
      <c r="GJ57" s="36"/>
      <c r="GK57" s="36"/>
      <c r="GL57" s="36"/>
      <c r="GM57" s="36"/>
      <c r="GN57" s="36"/>
      <c r="GO57" s="36"/>
      <c r="GP57" s="36"/>
      <c r="GQ57" s="36"/>
      <c r="GR57" s="36"/>
      <c r="GS57" s="36"/>
      <c r="GT57" s="36"/>
      <c r="GU57" s="36"/>
      <c r="GV57" s="36"/>
      <c r="GW57" s="36"/>
      <c r="GX57" s="36"/>
      <c r="GY57" s="36"/>
      <c r="GZ57" s="36"/>
      <c r="HA57" s="36"/>
      <c r="HB57" s="36"/>
      <c r="HC57" s="36"/>
      <c r="HD57" s="36"/>
      <c r="HE57" s="36"/>
      <c r="HF57" s="36"/>
      <c r="HG57" s="36"/>
      <c r="HH57" s="36"/>
      <c r="HI57" s="36"/>
      <c r="HJ57" s="36"/>
      <c r="HK57" s="36"/>
      <c r="HL57" s="36"/>
      <c r="HM57" s="36"/>
      <c r="HN57" s="36"/>
      <c r="HO57" s="36"/>
      <c r="HP57" s="36"/>
      <c r="HQ57" s="36"/>
      <c r="HR57" s="36"/>
      <c r="HS57" s="36"/>
      <c r="HT57" s="36"/>
      <c r="HU57" s="36"/>
      <c r="HV57" s="36"/>
      <c r="HW57" s="36"/>
      <c r="HX57" s="36"/>
      <c r="HY57" s="36"/>
      <c r="HZ57" s="36"/>
      <c r="IA57" s="36"/>
      <c r="IB57" s="36"/>
      <c r="IC57" s="36"/>
      <c r="ID57" s="36"/>
      <c r="IE57" s="36"/>
      <c r="IF57" s="36"/>
      <c r="IG57" s="36"/>
      <c r="IH57" s="36"/>
      <c r="II57" s="36"/>
      <c r="IJ57" s="36"/>
      <c r="IK57" s="36"/>
      <c r="IL57" s="36"/>
      <c r="IM57" s="36"/>
      <c r="IN57" s="36"/>
      <c r="IO57" s="36"/>
      <c r="IP57" s="36"/>
      <c r="IQ57" s="36"/>
    </row>
    <row r="58" spans="1:251" s="31" customFormat="1" ht="18.75">
      <c r="A58" s="122">
        <v>3</v>
      </c>
      <c r="B58" s="124" t="s">
        <v>102</v>
      </c>
      <c r="C58" s="230" t="s">
        <v>11</v>
      </c>
      <c r="D58" s="230">
        <v>86</v>
      </c>
      <c r="E58" s="230"/>
      <c r="F58" s="231"/>
      <c r="G58" s="230">
        <v>86</v>
      </c>
      <c r="H58" s="165">
        <v>45626</v>
      </c>
      <c r="I58" s="233"/>
      <c r="J58" s="274"/>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c r="EN58" s="36"/>
      <c r="EO58" s="36"/>
      <c r="EP58" s="36"/>
      <c r="EQ58" s="36"/>
      <c r="ER58" s="36"/>
      <c r="ES58" s="36"/>
      <c r="ET58" s="36"/>
      <c r="EU58" s="36"/>
      <c r="EV58" s="36"/>
      <c r="EW58" s="36"/>
      <c r="EX58" s="36"/>
      <c r="EY58" s="36"/>
      <c r="EZ58" s="36"/>
      <c r="FA58" s="36"/>
      <c r="FB58" s="36"/>
      <c r="FC58" s="36"/>
      <c r="FD58" s="36"/>
      <c r="FE58" s="36"/>
      <c r="FF58" s="36"/>
      <c r="FG58" s="36"/>
      <c r="FH58" s="36"/>
      <c r="FI58" s="36"/>
      <c r="FJ58" s="36"/>
      <c r="FK58" s="36"/>
      <c r="FL58" s="36"/>
      <c r="FM58" s="36"/>
      <c r="FN58" s="36"/>
      <c r="FO58" s="36"/>
      <c r="FP58" s="36"/>
      <c r="FQ58" s="36"/>
      <c r="FR58" s="36"/>
      <c r="FS58" s="36"/>
      <c r="FT58" s="36"/>
      <c r="FU58" s="36"/>
      <c r="FV58" s="36"/>
      <c r="FW58" s="36"/>
      <c r="FX58" s="36"/>
      <c r="FY58" s="36"/>
      <c r="FZ58" s="36"/>
      <c r="GA58" s="36"/>
      <c r="GB58" s="36"/>
      <c r="GC58" s="36"/>
      <c r="GD58" s="36"/>
      <c r="GE58" s="36"/>
      <c r="GF58" s="36"/>
      <c r="GG58" s="36"/>
      <c r="GH58" s="36"/>
      <c r="GI58" s="36"/>
      <c r="GJ58" s="36"/>
      <c r="GK58" s="36"/>
      <c r="GL58" s="36"/>
      <c r="GM58" s="36"/>
      <c r="GN58" s="36"/>
      <c r="GO58" s="36"/>
      <c r="GP58" s="36"/>
      <c r="GQ58" s="36"/>
      <c r="GR58" s="36"/>
      <c r="GS58" s="36"/>
      <c r="GT58" s="36"/>
      <c r="GU58" s="36"/>
      <c r="GV58" s="36"/>
      <c r="GW58" s="36"/>
      <c r="GX58" s="36"/>
      <c r="GY58" s="36"/>
      <c r="GZ58" s="36"/>
      <c r="HA58" s="36"/>
      <c r="HB58" s="36"/>
      <c r="HC58" s="36"/>
      <c r="HD58" s="36"/>
      <c r="HE58" s="36"/>
      <c r="HF58" s="36"/>
      <c r="HG58" s="36"/>
      <c r="HH58" s="36"/>
      <c r="HI58" s="36"/>
      <c r="HJ58" s="36"/>
      <c r="HK58" s="36"/>
      <c r="HL58" s="36"/>
      <c r="HM58" s="36"/>
      <c r="HN58" s="36"/>
      <c r="HO58" s="36"/>
      <c r="HP58" s="36"/>
      <c r="HQ58" s="36"/>
      <c r="HR58" s="36"/>
      <c r="HS58" s="36"/>
      <c r="HT58" s="36"/>
      <c r="HU58" s="36"/>
      <c r="HV58" s="36"/>
      <c r="HW58" s="36"/>
      <c r="HX58" s="36"/>
      <c r="HY58" s="36"/>
      <c r="HZ58" s="36"/>
      <c r="IA58" s="36"/>
      <c r="IB58" s="36"/>
      <c r="IC58" s="36"/>
      <c r="ID58" s="36"/>
      <c r="IE58" s="36"/>
      <c r="IF58" s="36"/>
      <c r="IG58" s="36"/>
      <c r="IH58" s="36"/>
      <c r="II58" s="36"/>
      <c r="IJ58" s="36"/>
      <c r="IK58" s="36"/>
      <c r="IL58" s="36"/>
      <c r="IM58" s="36"/>
      <c r="IN58" s="36"/>
      <c r="IO58" s="36"/>
      <c r="IP58" s="36"/>
      <c r="IQ58" s="36"/>
    </row>
    <row r="59" spans="1:251" s="31" customFormat="1" ht="18.75">
      <c r="A59" s="122">
        <v>4</v>
      </c>
      <c r="B59" s="124" t="s">
        <v>125</v>
      </c>
      <c r="C59" s="230" t="s">
        <v>92</v>
      </c>
      <c r="D59" s="230">
        <v>400</v>
      </c>
      <c r="E59" s="230"/>
      <c r="F59" s="231"/>
      <c r="G59" s="230">
        <v>400</v>
      </c>
      <c r="H59" s="165">
        <v>45626</v>
      </c>
      <c r="I59" s="233"/>
      <c r="J59" s="274"/>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c r="EN59" s="36"/>
      <c r="EO59" s="36"/>
      <c r="EP59" s="36"/>
      <c r="EQ59" s="36"/>
      <c r="ER59" s="36"/>
      <c r="ES59" s="36"/>
      <c r="ET59" s="36"/>
      <c r="EU59" s="36"/>
      <c r="EV59" s="36"/>
      <c r="EW59" s="36"/>
      <c r="EX59" s="36"/>
      <c r="EY59" s="36"/>
      <c r="EZ59" s="36"/>
      <c r="FA59" s="36"/>
      <c r="FB59" s="36"/>
      <c r="FC59" s="36"/>
      <c r="FD59" s="36"/>
      <c r="FE59" s="36"/>
      <c r="FF59" s="36"/>
      <c r="FG59" s="36"/>
      <c r="FH59" s="36"/>
      <c r="FI59" s="36"/>
      <c r="FJ59" s="36"/>
      <c r="FK59" s="36"/>
      <c r="FL59" s="36"/>
      <c r="FM59" s="36"/>
      <c r="FN59" s="36"/>
      <c r="FO59" s="36"/>
      <c r="FP59" s="36"/>
      <c r="FQ59" s="36"/>
      <c r="FR59" s="36"/>
      <c r="FS59" s="36"/>
      <c r="FT59" s="36"/>
      <c r="FU59" s="36"/>
      <c r="FV59" s="36"/>
      <c r="FW59" s="36"/>
      <c r="FX59" s="36"/>
      <c r="FY59" s="36"/>
      <c r="FZ59" s="36"/>
      <c r="GA59" s="36"/>
      <c r="GB59" s="36"/>
      <c r="GC59" s="36"/>
      <c r="GD59" s="36"/>
      <c r="GE59" s="36"/>
      <c r="GF59" s="36"/>
      <c r="GG59" s="36"/>
      <c r="GH59" s="36"/>
      <c r="GI59" s="36"/>
      <c r="GJ59" s="36"/>
      <c r="GK59" s="36"/>
      <c r="GL59" s="36"/>
      <c r="GM59" s="36"/>
      <c r="GN59" s="36"/>
      <c r="GO59" s="36"/>
      <c r="GP59" s="36"/>
      <c r="GQ59" s="36"/>
      <c r="GR59" s="36"/>
      <c r="GS59" s="36"/>
      <c r="GT59" s="36"/>
      <c r="GU59" s="36"/>
      <c r="GV59" s="36"/>
      <c r="GW59" s="36"/>
      <c r="GX59" s="36"/>
      <c r="GY59" s="36"/>
      <c r="GZ59" s="36"/>
      <c r="HA59" s="36"/>
      <c r="HB59" s="36"/>
      <c r="HC59" s="36"/>
      <c r="HD59" s="36"/>
      <c r="HE59" s="36"/>
      <c r="HF59" s="36"/>
      <c r="HG59" s="36"/>
      <c r="HH59" s="36"/>
      <c r="HI59" s="36"/>
      <c r="HJ59" s="36"/>
      <c r="HK59" s="36"/>
      <c r="HL59" s="36"/>
      <c r="HM59" s="36"/>
      <c r="HN59" s="36"/>
      <c r="HO59" s="36"/>
      <c r="HP59" s="36"/>
      <c r="HQ59" s="36"/>
      <c r="HR59" s="36"/>
      <c r="HS59" s="36"/>
      <c r="HT59" s="36"/>
      <c r="HU59" s="36"/>
      <c r="HV59" s="36"/>
      <c r="HW59" s="36"/>
      <c r="HX59" s="36"/>
      <c r="HY59" s="36"/>
      <c r="HZ59" s="36"/>
      <c r="IA59" s="36"/>
      <c r="IB59" s="36"/>
      <c r="IC59" s="36"/>
      <c r="ID59" s="36"/>
      <c r="IE59" s="36"/>
      <c r="IF59" s="36"/>
      <c r="IG59" s="36"/>
      <c r="IH59" s="36"/>
      <c r="II59" s="36"/>
      <c r="IJ59" s="36"/>
      <c r="IK59" s="36"/>
      <c r="IL59" s="36"/>
      <c r="IM59" s="36"/>
      <c r="IN59" s="36"/>
      <c r="IO59" s="36"/>
      <c r="IP59" s="36"/>
      <c r="IQ59" s="36"/>
    </row>
    <row r="60" spans="1:251" s="31" customFormat="1" ht="18.75">
      <c r="A60" s="122">
        <v>5</v>
      </c>
      <c r="B60" s="124" t="s">
        <v>136</v>
      </c>
      <c r="C60" s="230" t="s">
        <v>92</v>
      </c>
      <c r="D60" s="230">
        <v>29</v>
      </c>
      <c r="E60" s="230"/>
      <c r="F60" s="231"/>
      <c r="G60" s="230">
        <v>29</v>
      </c>
      <c r="H60" s="165">
        <v>45626</v>
      </c>
      <c r="I60" s="233"/>
      <c r="J60" s="274"/>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c r="EN60" s="36"/>
      <c r="EO60" s="36"/>
      <c r="EP60" s="36"/>
      <c r="EQ60" s="36"/>
      <c r="ER60" s="36"/>
      <c r="ES60" s="36"/>
      <c r="ET60" s="36"/>
      <c r="EU60" s="36"/>
      <c r="EV60" s="36"/>
      <c r="EW60" s="36"/>
      <c r="EX60" s="36"/>
      <c r="EY60" s="36"/>
      <c r="EZ60" s="36"/>
      <c r="FA60" s="36"/>
      <c r="FB60" s="36"/>
      <c r="FC60" s="36"/>
      <c r="FD60" s="36"/>
      <c r="FE60" s="36"/>
      <c r="FF60" s="36"/>
      <c r="FG60" s="36"/>
      <c r="FH60" s="36"/>
      <c r="FI60" s="36"/>
      <c r="FJ60" s="36"/>
      <c r="FK60" s="36"/>
      <c r="FL60" s="36"/>
      <c r="FM60" s="36"/>
      <c r="FN60" s="36"/>
      <c r="FO60" s="36"/>
      <c r="FP60" s="36"/>
      <c r="FQ60" s="36"/>
      <c r="FR60" s="36"/>
      <c r="FS60" s="36"/>
      <c r="FT60" s="36"/>
      <c r="FU60" s="36"/>
      <c r="FV60" s="36"/>
      <c r="FW60" s="36"/>
      <c r="FX60" s="36"/>
      <c r="FY60" s="36"/>
      <c r="FZ60" s="36"/>
      <c r="GA60" s="36"/>
      <c r="GB60" s="36"/>
      <c r="GC60" s="36"/>
      <c r="GD60" s="36"/>
      <c r="GE60" s="36"/>
      <c r="GF60" s="36"/>
      <c r="GG60" s="36"/>
      <c r="GH60" s="36"/>
      <c r="GI60" s="36"/>
      <c r="GJ60" s="36"/>
      <c r="GK60" s="36"/>
      <c r="GL60" s="36"/>
      <c r="GM60" s="36"/>
      <c r="GN60" s="36"/>
      <c r="GO60" s="36"/>
      <c r="GP60" s="36"/>
      <c r="GQ60" s="36"/>
      <c r="GR60" s="36"/>
      <c r="GS60" s="36"/>
      <c r="GT60" s="36"/>
      <c r="GU60" s="36"/>
      <c r="GV60" s="36"/>
      <c r="GW60" s="36"/>
      <c r="GX60" s="36"/>
      <c r="GY60" s="36"/>
      <c r="GZ60" s="36"/>
      <c r="HA60" s="36"/>
      <c r="HB60" s="36"/>
      <c r="HC60" s="36"/>
      <c r="HD60" s="36"/>
      <c r="HE60" s="36"/>
      <c r="HF60" s="36"/>
      <c r="HG60" s="36"/>
      <c r="HH60" s="36"/>
      <c r="HI60" s="36"/>
      <c r="HJ60" s="36"/>
      <c r="HK60" s="36"/>
      <c r="HL60" s="36"/>
      <c r="HM60" s="36"/>
      <c r="HN60" s="36"/>
      <c r="HO60" s="36"/>
      <c r="HP60" s="36"/>
      <c r="HQ60" s="36"/>
      <c r="HR60" s="36"/>
      <c r="HS60" s="36"/>
      <c r="HT60" s="36"/>
      <c r="HU60" s="36"/>
      <c r="HV60" s="36"/>
      <c r="HW60" s="36"/>
      <c r="HX60" s="36"/>
      <c r="HY60" s="36"/>
      <c r="HZ60" s="36"/>
      <c r="IA60" s="36"/>
      <c r="IB60" s="36"/>
      <c r="IC60" s="36"/>
      <c r="ID60" s="36"/>
      <c r="IE60" s="36"/>
      <c r="IF60" s="36"/>
      <c r="IG60" s="36"/>
      <c r="IH60" s="36"/>
      <c r="II60" s="36"/>
      <c r="IJ60" s="36"/>
      <c r="IK60" s="36"/>
      <c r="IL60" s="36"/>
      <c r="IM60" s="36"/>
      <c r="IN60" s="36"/>
      <c r="IO60" s="36"/>
      <c r="IP60" s="36"/>
      <c r="IQ60" s="36"/>
    </row>
    <row r="61" spans="1:251" s="452" customFormat="1">
      <c r="A61" s="402">
        <v>6</v>
      </c>
      <c r="B61" s="401" t="s">
        <v>272</v>
      </c>
      <c r="C61" s="402"/>
      <c r="D61" s="402"/>
      <c r="E61" s="402"/>
      <c r="F61" s="403"/>
      <c r="G61" s="402"/>
      <c r="H61" s="404"/>
      <c r="I61" s="450"/>
      <c r="J61" s="451"/>
      <c r="K61" s="451"/>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1"/>
      <c r="AI61" s="451"/>
      <c r="AJ61" s="451"/>
      <c r="AK61" s="451"/>
      <c r="AL61" s="451"/>
      <c r="AM61" s="451"/>
      <c r="AN61" s="451"/>
      <c r="AO61" s="451"/>
      <c r="AP61" s="451"/>
      <c r="AQ61" s="451"/>
      <c r="AR61" s="451"/>
      <c r="AS61" s="451"/>
      <c r="AT61" s="451"/>
      <c r="AU61" s="451"/>
      <c r="AV61" s="451"/>
      <c r="AW61" s="451"/>
      <c r="AX61" s="451"/>
      <c r="AY61" s="451"/>
      <c r="AZ61" s="451"/>
      <c r="BA61" s="451"/>
      <c r="BB61" s="451"/>
      <c r="BC61" s="451"/>
      <c r="BD61" s="451"/>
      <c r="BE61" s="451"/>
      <c r="BF61" s="451"/>
      <c r="BG61" s="451"/>
      <c r="BH61" s="451"/>
      <c r="BI61" s="451"/>
      <c r="BJ61" s="451"/>
      <c r="BK61" s="451"/>
      <c r="BL61" s="451"/>
      <c r="BM61" s="451"/>
      <c r="BN61" s="451"/>
      <c r="BO61" s="451"/>
      <c r="BP61" s="451"/>
      <c r="BQ61" s="451"/>
      <c r="BR61" s="451"/>
      <c r="BS61" s="451"/>
      <c r="BT61" s="451"/>
      <c r="BU61" s="451"/>
      <c r="BV61" s="451"/>
      <c r="BW61" s="451"/>
      <c r="BX61" s="451"/>
      <c r="BY61" s="451"/>
      <c r="BZ61" s="451"/>
      <c r="CA61" s="451"/>
      <c r="CB61" s="451"/>
      <c r="CC61" s="451"/>
      <c r="CD61" s="451"/>
      <c r="CE61" s="451"/>
      <c r="CF61" s="451"/>
      <c r="CG61" s="451"/>
      <c r="CH61" s="451"/>
      <c r="CI61" s="451"/>
      <c r="CJ61" s="451"/>
      <c r="CK61" s="451"/>
      <c r="CL61" s="451"/>
      <c r="CM61" s="451"/>
      <c r="CN61" s="451"/>
      <c r="CO61" s="451"/>
      <c r="CP61" s="451"/>
      <c r="CQ61" s="451"/>
      <c r="CR61" s="451"/>
      <c r="CS61" s="451"/>
      <c r="CT61" s="451"/>
      <c r="CU61" s="451"/>
      <c r="CV61" s="451"/>
      <c r="CW61" s="451"/>
      <c r="CX61" s="451"/>
      <c r="CY61" s="451"/>
      <c r="CZ61" s="451"/>
      <c r="DA61" s="451"/>
      <c r="DB61" s="451"/>
      <c r="DC61" s="451"/>
      <c r="DD61" s="451"/>
      <c r="DE61" s="451"/>
      <c r="DF61" s="451"/>
      <c r="DG61" s="451"/>
      <c r="DH61" s="451"/>
      <c r="DI61" s="451"/>
      <c r="DJ61" s="451"/>
      <c r="DK61" s="451"/>
      <c r="DL61" s="451"/>
      <c r="DM61" s="451"/>
      <c r="DN61" s="451"/>
      <c r="DO61" s="451"/>
      <c r="DP61" s="451"/>
      <c r="DQ61" s="451"/>
      <c r="DR61" s="451"/>
      <c r="DS61" s="451"/>
      <c r="DT61" s="451"/>
      <c r="DU61" s="451"/>
      <c r="DV61" s="451"/>
      <c r="DW61" s="451"/>
      <c r="DX61" s="451"/>
      <c r="DY61" s="451"/>
      <c r="DZ61" s="451"/>
      <c r="EA61" s="451"/>
      <c r="EB61" s="451"/>
      <c r="EC61" s="451"/>
      <c r="ED61" s="451"/>
      <c r="EE61" s="451"/>
      <c r="EF61" s="451"/>
      <c r="EG61" s="451"/>
      <c r="EH61" s="451"/>
      <c r="EI61" s="451"/>
      <c r="EJ61" s="451"/>
      <c r="EK61" s="451"/>
      <c r="EL61" s="451"/>
      <c r="EM61" s="451"/>
      <c r="EN61" s="451"/>
      <c r="EO61" s="451"/>
      <c r="EP61" s="451"/>
      <c r="EQ61" s="451"/>
      <c r="ER61" s="451"/>
      <c r="ES61" s="451"/>
      <c r="ET61" s="451"/>
      <c r="EU61" s="451"/>
      <c r="EV61" s="451"/>
      <c r="EW61" s="451"/>
      <c r="EX61" s="451"/>
      <c r="EY61" s="451"/>
      <c r="EZ61" s="451"/>
      <c r="FA61" s="451"/>
      <c r="FB61" s="451"/>
      <c r="FC61" s="451"/>
      <c r="FD61" s="451"/>
      <c r="FE61" s="451"/>
      <c r="FF61" s="451"/>
      <c r="FG61" s="451"/>
      <c r="FH61" s="451"/>
      <c r="FI61" s="451"/>
      <c r="FJ61" s="451"/>
      <c r="FK61" s="451"/>
      <c r="FL61" s="451"/>
      <c r="FM61" s="451"/>
      <c r="FN61" s="451"/>
      <c r="FO61" s="451"/>
      <c r="FP61" s="451"/>
      <c r="FQ61" s="451"/>
      <c r="FR61" s="451"/>
      <c r="FS61" s="451"/>
      <c r="FT61" s="451"/>
      <c r="FU61" s="451"/>
      <c r="FV61" s="451"/>
      <c r="FW61" s="451"/>
      <c r="FX61" s="451"/>
      <c r="FY61" s="451"/>
      <c r="FZ61" s="451"/>
      <c r="GA61" s="451"/>
      <c r="GB61" s="451"/>
      <c r="GC61" s="451"/>
      <c r="GD61" s="451"/>
      <c r="GE61" s="451"/>
      <c r="GF61" s="451"/>
      <c r="GG61" s="451"/>
      <c r="GH61" s="451"/>
      <c r="GI61" s="451"/>
      <c r="GJ61" s="451"/>
      <c r="GK61" s="451"/>
      <c r="GL61" s="451"/>
      <c r="GM61" s="451"/>
      <c r="GN61" s="451"/>
      <c r="GO61" s="451"/>
      <c r="GP61" s="451"/>
      <c r="GQ61" s="451"/>
      <c r="GR61" s="451"/>
      <c r="GS61" s="451"/>
      <c r="GT61" s="451"/>
      <c r="GU61" s="451"/>
      <c r="GV61" s="451"/>
      <c r="GW61" s="451"/>
      <c r="GX61" s="451"/>
      <c r="GY61" s="451"/>
      <c r="GZ61" s="451"/>
      <c r="HA61" s="451"/>
      <c r="HB61" s="451"/>
      <c r="HC61" s="451"/>
      <c r="HD61" s="451"/>
      <c r="HE61" s="451"/>
      <c r="HF61" s="451"/>
      <c r="HG61" s="451"/>
      <c r="HH61" s="451"/>
      <c r="HI61" s="451"/>
      <c r="HJ61" s="451"/>
      <c r="HK61" s="451"/>
      <c r="HL61" s="451"/>
      <c r="HM61" s="451"/>
      <c r="HN61" s="451"/>
      <c r="HO61" s="451"/>
      <c r="HP61" s="451"/>
      <c r="HQ61" s="451"/>
      <c r="HR61" s="451"/>
      <c r="HS61" s="451"/>
      <c r="HT61" s="451"/>
      <c r="HU61" s="451"/>
      <c r="HV61" s="451"/>
      <c r="HW61" s="451"/>
      <c r="HX61" s="451"/>
      <c r="HY61" s="451"/>
      <c r="HZ61" s="451"/>
      <c r="IA61" s="451"/>
      <c r="IB61" s="451"/>
      <c r="IC61" s="451"/>
      <c r="ID61" s="451"/>
      <c r="IE61" s="451"/>
      <c r="IF61" s="451"/>
      <c r="IG61" s="451"/>
      <c r="IH61" s="451"/>
      <c r="II61" s="451"/>
      <c r="IJ61" s="451"/>
      <c r="IK61" s="451"/>
      <c r="IL61" s="451"/>
      <c r="IM61" s="451"/>
      <c r="IN61" s="451"/>
      <c r="IO61" s="451"/>
      <c r="IP61" s="451"/>
      <c r="IQ61" s="451"/>
    </row>
    <row r="62" spans="1:251" s="452" customFormat="1">
      <c r="A62" s="453" t="s">
        <v>271</v>
      </c>
      <c r="B62" s="401" t="s">
        <v>267</v>
      </c>
      <c r="C62" s="402" t="s">
        <v>92</v>
      </c>
      <c r="D62" s="402">
        <v>22</v>
      </c>
      <c r="E62" s="402"/>
      <c r="F62" s="403"/>
      <c r="G62" s="402">
        <v>22</v>
      </c>
      <c r="H62" s="404">
        <v>45626</v>
      </c>
      <c r="I62" s="450"/>
      <c r="J62" s="451"/>
      <c r="K62" s="451"/>
      <c r="L62" s="451"/>
      <c r="M62" s="451"/>
      <c r="N62" s="451"/>
      <c r="O62" s="451"/>
      <c r="P62" s="451"/>
      <c r="Q62" s="451"/>
      <c r="R62" s="451"/>
      <c r="S62" s="451"/>
      <c r="T62" s="451"/>
      <c r="U62" s="451"/>
      <c r="V62" s="451"/>
      <c r="W62" s="451"/>
      <c r="X62" s="451"/>
      <c r="Y62" s="451"/>
      <c r="Z62" s="451"/>
      <c r="AA62" s="451"/>
      <c r="AB62" s="451"/>
      <c r="AC62" s="451"/>
      <c r="AD62" s="451"/>
      <c r="AE62" s="451"/>
      <c r="AF62" s="451"/>
      <c r="AG62" s="451"/>
      <c r="AH62" s="451"/>
      <c r="AI62" s="451"/>
      <c r="AJ62" s="451"/>
      <c r="AK62" s="451"/>
      <c r="AL62" s="451"/>
      <c r="AM62" s="451"/>
      <c r="AN62" s="451"/>
      <c r="AO62" s="451"/>
      <c r="AP62" s="451"/>
      <c r="AQ62" s="451"/>
      <c r="AR62" s="451"/>
      <c r="AS62" s="451"/>
      <c r="AT62" s="451"/>
      <c r="AU62" s="451"/>
      <c r="AV62" s="451"/>
      <c r="AW62" s="451"/>
      <c r="AX62" s="451"/>
      <c r="AY62" s="451"/>
      <c r="AZ62" s="451"/>
      <c r="BA62" s="451"/>
      <c r="BB62" s="451"/>
      <c r="BC62" s="451"/>
      <c r="BD62" s="451"/>
      <c r="BE62" s="451"/>
      <c r="BF62" s="451"/>
      <c r="BG62" s="451"/>
      <c r="BH62" s="451"/>
      <c r="BI62" s="451"/>
      <c r="BJ62" s="451"/>
      <c r="BK62" s="451"/>
      <c r="BL62" s="451"/>
      <c r="BM62" s="451"/>
      <c r="BN62" s="451"/>
      <c r="BO62" s="451"/>
      <c r="BP62" s="451"/>
      <c r="BQ62" s="451"/>
      <c r="BR62" s="451"/>
      <c r="BS62" s="451"/>
      <c r="BT62" s="451"/>
      <c r="BU62" s="451"/>
      <c r="BV62" s="451"/>
      <c r="BW62" s="451"/>
      <c r="BX62" s="451"/>
      <c r="BY62" s="451"/>
      <c r="BZ62" s="451"/>
      <c r="CA62" s="451"/>
      <c r="CB62" s="451"/>
      <c r="CC62" s="451"/>
      <c r="CD62" s="451"/>
      <c r="CE62" s="451"/>
      <c r="CF62" s="451"/>
      <c r="CG62" s="451"/>
      <c r="CH62" s="451"/>
      <c r="CI62" s="451"/>
      <c r="CJ62" s="451"/>
      <c r="CK62" s="451"/>
      <c r="CL62" s="451"/>
      <c r="CM62" s="451"/>
      <c r="CN62" s="451"/>
      <c r="CO62" s="451"/>
      <c r="CP62" s="451"/>
      <c r="CQ62" s="451"/>
      <c r="CR62" s="451"/>
      <c r="CS62" s="451"/>
      <c r="CT62" s="451"/>
      <c r="CU62" s="451"/>
      <c r="CV62" s="451"/>
      <c r="CW62" s="451"/>
      <c r="CX62" s="451"/>
      <c r="CY62" s="451"/>
      <c r="CZ62" s="451"/>
      <c r="DA62" s="451"/>
      <c r="DB62" s="451"/>
      <c r="DC62" s="451"/>
      <c r="DD62" s="451"/>
      <c r="DE62" s="451"/>
      <c r="DF62" s="451"/>
      <c r="DG62" s="451"/>
      <c r="DH62" s="451"/>
      <c r="DI62" s="451"/>
      <c r="DJ62" s="451"/>
      <c r="DK62" s="451"/>
      <c r="DL62" s="451"/>
      <c r="DM62" s="451"/>
      <c r="DN62" s="451"/>
      <c r="DO62" s="451"/>
      <c r="DP62" s="451"/>
      <c r="DQ62" s="451"/>
      <c r="DR62" s="451"/>
      <c r="DS62" s="451"/>
      <c r="DT62" s="451"/>
      <c r="DU62" s="451"/>
      <c r="DV62" s="451"/>
      <c r="DW62" s="451"/>
      <c r="DX62" s="451"/>
      <c r="DY62" s="451"/>
      <c r="DZ62" s="451"/>
      <c r="EA62" s="451"/>
      <c r="EB62" s="451"/>
      <c r="EC62" s="451"/>
      <c r="ED62" s="451"/>
      <c r="EE62" s="451"/>
      <c r="EF62" s="451"/>
      <c r="EG62" s="451"/>
      <c r="EH62" s="451"/>
      <c r="EI62" s="451"/>
      <c r="EJ62" s="451"/>
      <c r="EK62" s="451"/>
      <c r="EL62" s="451"/>
      <c r="EM62" s="451"/>
      <c r="EN62" s="451"/>
      <c r="EO62" s="451"/>
      <c r="EP62" s="451"/>
      <c r="EQ62" s="451"/>
      <c r="ER62" s="451"/>
      <c r="ES62" s="451"/>
      <c r="ET62" s="451"/>
      <c r="EU62" s="451"/>
      <c r="EV62" s="451"/>
      <c r="EW62" s="451"/>
      <c r="EX62" s="451"/>
      <c r="EY62" s="451"/>
      <c r="EZ62" s="451"/>
      <c r="FA62" s="451"/>
      <c r="FB62" s="451"/>
      <c r="FC62" s="451"/>
      <c r="FD62" s="451"/>
      <c r="FE62" s="451"/>
      <c r="FF62" s="451"/>
      <c r="FG62" s="451"/>
      <c r="FH62" s="451"/>
      <c r="FI62" s="451"/>
      <c r="FJ62" s="451"/>
      <c r="FK62" s="451"/>
      <c r="FL62" s="451"/>
      <c r="FM62" s="451"/>
      <c r="FN62" s="451"/>
      <c r="FO62" s="451"/>
      <c r="FP62" s="451"/>
      <c r="FQ62" s="451"/>
      <c r="FR62" s="451"/>
      <c r="FS62" s="451"/>
      <c r="FT62" s="451"/>
      <c r="FU62" s="451"/>
      <c r="FV62" s="451"/>
      <c r="FW62" s="451"/>
      <c r="FX62" s="451"/>
      <c r="FY62" s="451"/>
      <c r="FZ62" s="451"/>
      <c r="GA62" s="451"/>
      <c r="GB62" s="451"/>
      <c r="GC62" s="451"/>
      <c r="GD62" s="451"/>
      <c r="GE62" s="451"/>
      <c r="GF62" s="451"/>
      <c r="GG62" s="451"/>
      <c r="GH62" s="451"/>
      <c r="GI62" s="451"/>
      <c r="GJ62" s="451"/>
      <c r="GK62" s="451"/>
      <c r="GL62" s="451"/>
      <c r="GM62" s="451"/>
      <c r="GN62" s="451"/>
      <c r="GO62" s="451"/>
      <c r="GP62" s="451"/>
      <c r="GQ62" s="451"/>
      <c r="GR62" s="451"/>
      <c r="GS62" s="451"/>
      <c r="GT62" s="451"/>
      <c r="GU62" s="451"/>
      <c r="GV62" s="451"/>
      <c r="GW62" s="451"/>
      <c r="GX62" s="451"/>
      <c r="GY62" s="451"/>
      <c r="GZ62" s="451"/>
      <c r="HA62" s="451"/>
      <c r="HB62" s="451"/>
      <c r="HC62" s="451"/>
      <c r="HD62" s="451"/>
      <c r="HE62" s="451"/>
      <c r="HF62" s="451"/>
      <c r="HG62" s="451"/>
      <c r="HH62" s="451"/>
      <c r="HI62" s="451"/>
      <c r="HJ62" s="451"/>
      <c r="HK62" s="451"/>
      <c r="HL62" s="451"/>
      <c r="HM62" s="451"/>
      <c r="HN62" s="451"/>
      <c r="HO62" s="451"/>
      <c r="HP62" s="451"/>
      <c r="HQ62" s="451"/>
      <c r="HR62" s="451"/>
      <c r="HS62" s="451"/>
      <c r="HT62" s="451"/>
      <c r="HU62" s="451"/>
      <c r="HV62" s="451"/>
      <c r="HW62" s="451"/>
      <c r="HX62" s="451"/>
      <c r="HY62" s="451"/>
      <c r="HZ62" s="451"/>
      <c r="IA62" s="451"/>
      <c r="IB62" s="451"/>
      <c r="IC62" s="451"/>
      <c r="ID62" s="451"/>
      <c r="IE62" s="451"/>
      <c r="IF62" s="451"/>
      <c r="IG62" s="451"/>
      <c r="IH62" s="451"/>
      <c r="II62" s="451"/>
      <c r="IJ62" s="451"/>
      <c r="IK62" s="451"/>
      <c r="IL62" s="451"/>
      <c r="IM62" s="451"/>
      <c r="IN62" s="451"/>
      <c r="IO62" s="451"/>
      <c r="IP62" s="451"/>
      <c r="IQ62" s="451"/>
    </row>
    <row r="63" spans="1:251" s="452" customFormat="1">
      <c r="A63" s="453" t="s">
        <v>271</v>
      </c>
      <c r="B63" s="401" t="s">
        <v>268</v>
      </c>
      <c r="C63" s="402" t="s">
        <v>92</v>
      </c>
      <c r="D63" s="402">
        <v>29</v>
      </c>
      <c r="E63" s="402"/>
      <c r="F63" s="403"/>
      <c r="G63" s="402">
        <v>29</v>
      </c>
      <c r="H63" s="404">
        <v>45626</v>
      </c>
      <c r="I63" s="450"/>
      <c r="J63" s="451"/>
      <c r="K63" s="451"/>
      <c r="L63" s="451"/>
      <c r="M63" s="451"/>
      <c r="N63" s="451"/>
      <c r="O63" s="451"/>
      <c r="P63" s="451"/>
      <c r="Q63" s="451"/>
      <c r="R63" s="451"/>
      <c r="S63" s="451"/>
      <c r="T63" s="451"/>
      <c r="U63" s="451"/>
      <c r="V63" s="451"/>
      <c r="W63" s="451"/>
      <c r="X63" s="451"/>
      <c r="Y63" s="451"/>
      <c r="Z63" s="451"/>
      <c r="AA63" s="451"/>
      <c r="AB63" s="451"/>
      <c r="AC63" s="451"/>
      <c r="AD63" s="451"/>
      <c r="AE63" s="451"/>
      <c r="AF63" s="451"/>
      <c r="AG63" s="451"/>
      <c r="AH63" s="451"/>
      <c r="AI63" s="451"/>
      <c r="AJ63" s="451"/>
      <c r="AK63" s="451"/>
      <c r="AL63" s="451"/>
      <c r="AM63" s="451"/>
      <c r="AN63" s="451"/>
      <c r="AO63" s="451"/>
      <c r="AP63" s="451"/>
      <c r="AQ63" s="451"/>
      <c r="AR63" s="451"/>
      <c r="AS63" s="451"/>
      <c r="AT63" s="451"/>
      <c r="AU63" s="451"/>
      <c r="AV63" s="451"/>
      <c r="AW63" s="451"/>
      <c r="AX63" s="451"/>
      <c r="AY63" s="451"/>
      <c r="AZ63" s="451"/>
      <c r="BA63" s="451"/>
      <c r="BB63" s="451"/>
      <c r="BC63" s="451"/>
      <c r="BD63" s="451"/>
      <c r="BE63" s="451"/>
      <c r="BF63" s="451"/>
      <c r="BG63" s="451"/>
      <c r="BH63" s="451"/>
      <c r="BI63" s="451"/>
      <c r="BJ63" s="451"/>
      <c r="BK63" s="451"/>
      <c r="BL63" s="451"/>
      <c r="BM63" s="451"/>
      <c r="BN63" s="451"/>
      <c r="BO63" s="451"/>
      <c r="BP63" s="451"/>
      <c r="BQ63" s="451"/>
      <c r="BR63" s="451"/>
      <c r="BS63" s="451"/>
      <c r="BT63" s="451"/>
      <c r="BU63" s="451"/>
      <c r="BV63" s="451"/>
      <c r="BW63" s="451"/>
      <c r="BX63" s="451"/>
      <c r="BY63" s="451"/>
      <c r="BZ63" s="451"/>
      <c r="CA63" s="451"/>
      <c r="CB63" s="451"/>
      <c r="CC63" s="451"/>
      <c r="CD63" s="451"/>
      <c r="CE63" s="451"/>
      <c r="CF63" s="451"/>
      <c r="CG63" s="451"/>
      <c r="CH63" s="451"/>
      <c r="CI63" s="451"/>
      <c r="CJ63" s="451"/>
      <c r="CK63" s="451"/>
      <c r="CL63" s="451"/>
      <c r="CM63" s="451"/>
      <c r="CN63" s="451"/>
      <c r="CO63" s="451"/>
      <c r="CP63" s="451"/>
      <c r="CQ63" s="451"/>
      <c r="CR63" s="451"/>
      <c r="CS63" s="451"/>
      <c r="CT63" s="451"/>
      <c r="CU63" s="451"/>
      <c r="CV63" s="451"/>
      <c r="CW63" s="451"/>
      <c r="CX63" s="451"/>
      <c r="CY63" s="451"/>
      <c r="CZ63" s="451"/>
      <c r="DA63" s="451"/>
      <c r="DB63" s="451"/>
      <c r="DC63" s="451"/>
      <c r="DD63" s="451"/>
      <c r="DE63" s="451"/>
      <c r="DF63" s="451"/>
      <c r="DG63" s="451"/>
      <c r="DH63" s="451"/>
      <c r="DI63" s="451"/>
      <c r="DJ63" s="451"/>
      <c r="DK63" s="451"/>
      <c r="DL63" s="451"/>
      <c r="DM63" s="451"/>
      <c r="DN63" s="451"/>
      <c r="DO63" s="451"/>
      <c r="DP63" s="451"/>
      <c r="DQ63" s="451"/>
      <c r="DR63" s="451"/>
      <c r="DS63" s="451"/>
      <c r="DT63" s="451"/>
      <c r="DU63" s="451"/>
      <c r="DV63" s="451"/>
      <c r="DW63" s="451"/>
      <c r="DX63" s="451"/>
      <c r="DY63" s="451"/>
      <c r="DZ63" s="451"/>
      <c r="EA63" s="451"/>
      <c r="EB63" s="451"/>
      <c r="EC63" s="451"/>
      <c r="ED63" s="451"/>
      <c r="EE63" s="451"/>
      <c r="EF63" s="451"/>
      <c r="EG63" s="451"/>
      <c r="EH63" s="451"/>
      <c r="EI63" s="451"/>
      <c r="EJ63" s="451"/>
      <c r="EK63" s="451"/>
      <c r="EL63" s="451"/>
      <c r="EM63" s="451"/>
      <c r="EN63" s="451"/>
      <c r="EO63" s="451"/>
      <c r="EP63" s="451"/>
      <c r="EQ63" s="451"/>
      <c r="ER63" s="451"/>
      <c r="ES63" s="451"/>
      <c r="ET63" s="451"/>
      <c r="EU63" s="451"/>
      <c r="EV63" s="451"/>
      <c r="EW63" s="451"/>
      <c r="EX63" s="451"/>
      <c r="EY63" s="451"/>
      <c r="EZ63" s="451"/>
      <c r="FA63" s="451"/>
      <c r="FB63" s="451"/>
      <c r="FC63" s="451"/>
      <c r="FD63" s="451"/>
      <c r="FE63" s="451"/>
      <c r="FF63" s="451"/>
      <c r="FG63" s="451"/>
      <c r="FH63" s="451"/>
      <c r="FI63" s="451"/>
      <c r="FJ63" s="451"/>
      <c r="FK63" s="451"/>
      <c r="FL63" s="451"/>
      <c r="FM63" s="451"/>
      <c r="FN63" s="451"/>
      <c r="FO63" s="451"/>
      <c r="FP63" s="451"/>
      <c r="FQ63" s="451"/>
      <c r="FR63" s="451"/>
      <c r="FS63" s="451"/>
      <c r="FT63" s="451"/>
      <c r="FU63" s="451"/>
      <c r="FV63" s="451"/>
      <c r="FW63" s="451"/>
      <c r="FX63" s="451"/>
      <c r="FY63" s="451"/>
      <c r="FZ63" s="451"/>
      <c r="GA63" s="451"/>
      <c r="GB63" s="451"/>
      <c r="GC63" s="451"/>
      <c r="GD63" s="451"/>
      <c r="GE63" s="451"/>
      <c r="GF63" s="451"/>
      <c r="GG63" s="451"/>
      <c r="GH63" s="451"/>
      <c r="GI63" s="451"/>
      <c r="GJ63" s="451"/>
      <c r="GK63" s="451"/>
      <c r="GL63" s="451"/>
      <c r="GM63" s="451"/>
      <c r="GN63" s="451"/>
      <c r="GO63" s="451"/>
      <c r="GP63" s="451"/>
      <c r="GQ63" s="451"/>
      <c r="GR63" s="451"/>
      <c r="GS63" s="451"/>
      <c r="GT63" s="451"/>
      <c r="GU63" s="451"/>
      <c r="GV63" s="451"/>
      <c r="GW63" s="451"/>
      <c r="GX63" s="451"/>
      <c r="GY63" s="451"/>
      <c r="GZ63" s="451"/>
      <c r="HA63" s="451"/>
      <c r="HB63" s="451"/>
      <c r="HC63" s="451"/>
      <c r="HD63" s="451"/>
      <c r="HE63" s="451"/>
      <c r="HF63" s="451"/>
      <c r="HG63" s="451"/>
      <c r="HH63" s="451"/>
      <c r="HI63" s="451"/>
      <c r="HJ63" s="451"/>
      <c r="HK63" s="451"/>
      <c r="HL63" s="451"/>
      <c r="HM63" s="451"/>
      <c r="HN63" s="451"/>
      <c r="HO63" s="451"/>
      <c r="HP63" s="451"/>
      <c r="HQ63" s="451"/>
      <c r="HR63" s="451"/>
      <c r="HS63" s="451"/>
      <c r="HT63" s="451"/>
      <c r="HU63" s="451"/>
      <c r="HV63" s="451"/>
      <c r="HW63" s="451"/>
      <c r="HX63" s="451"/>
      <c r="HY63" s="451"/>
      <c r="HZ63" s="451"/>
      <c r="IA63" s="451"/>
      <c r="IB63" s="451"/>
      <c r="IC63" s="451"/>
      <c r="ID63" s="451"/>
      <c r="IE63" s="451"/>
      <c r="IF63" s="451"/>
      <c r="IG63" s="451"/>
      <c r="IH63" s="451"/>
      <c r="II63" s="451"/>
      <c r="IJ63" s="451"/>
      <c r="IK63" s="451"/>
      <c r="IL63" s="451"/>
      <c r="IM63" s="451"/>
      <c r="IN63" s="451"/>
      <c r="IO63" s="451"/>
      <c r="IP63" s="451"/>
      <c r="IQ63" s="451"/>
    </row>
    <row r="64" spans="1:251" s="452" customFormat="1">
      <c r="A64" s="453" t="s">
        <v>271</v>
      </c>
      <c r="B64" s="401" t="s">
        <v>269</v>
      </c>
      <c r="C64" s="402" t="s">
        <v>92</v>
      </c>
      <c r="D64" s="402">
        <v>100</v>
      </c>
      <c r="E64" s="402"/>
      <c r="F64" s="403"/>
      <c r="G64" s="402">
        <v>100</v>
      </c>
      <c r="H64" s="404">
        <v>45626</v>
      </c>
      <c r="I64" s="450"/>
      <c r="J64" s="451"/>
      <c r="K64" s="451"/>
      <c r="L64" s="451"/>
      <c r="M64" s="451"/>
      <c r="N64" s="451"/>
      <c r="O64" s="451"/>
      <c r="P64" s="451"/>
      <c r="Q64" s="451"/>
      <c r="R64" s="451"/>
      <c r="S64" s="451"/>
      <c r="T64" s="451"/>
      <c r="U64" s="451"/>
      <c r="V64" s="451"/>
      <c r="W64" s="451"/>
      <c r="X64" s="451"/>
      <c r="Y64" s="451"/>
      <c r="Z64" s="451"/>
      <c r="AA64" s="451"/>
      <c r="AB64" s="451"/>
      <c r="AC64" s="451"/>
      <c r="AD64" s="451"/>
      <c r="AE64" s="451"/>
      <c r="AF64" s="451"/>
      <c r="AG64" s="451"/>
      <c r="AH64" s="451"/>
      <c r="AI64" s="451"/>
      <c r="AJ64" s="451"/>
      <c r="AK64" s="451"/>
      <c r="AL64" s="451"/>
      <c r="AM64" s="451"/>
      <c r="AN64" s="451"/>
      <c r="AO64" s="451"/>
      <c r="AP64" s="451"/>
      <c r="AQ64" s="451"/>
      <c r="AR64" s="451"/>
      <c r="AS64" s="451"/>
      <c r="AT64" s="451"/>
      <c r="AU64" s="451"/>
      <c r="AV64" s="451"/>
      <c r="AW64" s="451"/>
      <c r="AX64" s="451"/>
      <c r="AY64" s="451"/>
      <c r="AZ64" s="451"/>
      <c r="BA64" s="451"/>
      <c r="BB64" s="451"/>
      <c r="BC64" s="451"/>
      <c r="BD64" s="451"/>
      <c r="BE64" s="451"/>
      <c r="BF64" s="451"/>
      <c r="BG64" s="451"/>
      <c r="BH64" s="451"/>
      <c r="BI64" s="451"/>
      <c r="BJ64" s="451"/>
      <c r="BK64" s="451"/>
      <c r="BL64" s="451"/>
      <c r="BM64" s="451"/>
      <c r="BN64" s="451"/>
      <c r="BO64" s="451"/>
      <c r="BP64" s="451"/>
      <c r="BQ64" s="451"/>
      <c r="BR64" s="451"/>
      <c r="BS64" s="451"/>
      <c r="BT64" s="451"/>
      <c r="BU64" s="451"/>
      <c r="BV64" s="451"/>
      <c r="BW64" s="451"/>
      <c r="BX64" s="451"/>
      <c r="BY64" s="451"/>
      <c r="BZ64" s="451"/>
      <c r="CA64" s="451"/>
      <c r="CB64" s="451"/>
      <c r="CC64" s="451"/>
      <c r="CD64" s="451"/>
      <c r="CE64" s="451"/>
      <c r="CF64" s="451"/>
      <c r="CG64" s="451"/>
      <c r="CH64" s="451"/>
      <c r="CI64" s="451"/>
      <c r="CJ64" s="451"/>
      <c r="CK64" s="451"/>
      <c r="CL64" s="451"/>
      <c r="CM64" s="451"/>
      <c r="CN64" s="451"/>
      <c r="CO64" s="451"/>
      <c r="CP64" s="451"/>
      <c r="CQ64" s="451"/>
      <c r="CR64" s="451"/>
      <c r="CS64" s="451"/>
      <c r="CT64" s="451"/>
      <c r="CU64" s="451"/>
      <c r="CV64" s="451"/>
      <c r="CW64" s="451"/>
      <c r="CX64" s="451"/>
      <c r="CY64" s="451"/>
      <c r="CZ64" s="451"/>
      <c r="DA64" s="451"/>
      <c r="DB64" s="451"/>
      <c r="DC64" s="451"/>
      <c r="DD64" s="451"/>
      <c r="DE64" s="451"/>
      <c r="DF64" s="451"/>
      <c r="DG64" s="451"/>
      <c r="DH64" s="451"/>
      <c r="DI64" s="451"/>
      <c r="DJ64" s="451"/>
      <c r="DK64" s="451"/>
      <c r="DL64" s="451"/>
      <c r="DM64" s="451"/>
      <c r="DN64" s="451"/>
      <c r="DO64" s="451"/>
      <c r="DP64" s="451"/>
      <c r="DQ64" s="451"/>
      <c r="DR64" s="451"/>
      <c r="DS64" s="451"/>
      <c r="DT64" s="451"/>
      <c r="DU64" s="451"/>
      <c r="DV64" s="451"/>
      <c r="DW64" s="451"/>
      <c r="DX64" s="451"/>
      <c r="DY64" s="451"/>
      <c r="DZ64" s="451"/>
      <c r="EA64" s="451"/>
      <c r="EB64" s="451"/>
      <c r="EC64" s="451"/>
      <c r="ED64" s="451"/>
      <c r="EE64" s="451"/>
      <c r="EF64" s="451"/>
      <c r="EG64" s="451"/>
      <c r="EH64" s="451"/>
      <c r="EI64" s="451"/>
      <c r="EJ64" s="451"/>
      <c r="EK64" s="451"/>
      <c r="EL64" s="451"/>
      <c r="EM64" s="451"/>
      <c r="EN64" s="451"/>
      <c r="EO64" s="451"/>
      <c r="EP64" s="451"/>
      <c r="EQ64" s="451"/>
      <c r="ER64" s="451"/>
      <c r="ES64" s="451"/>
      <c r="ET64" s="451"/>
      <c r="EU64" s="451"/>
      <c r="EV64" s="451"/>
      <c r="EW64" s="451"/>
      <c r="EX64" s="451"/>
      <c r="EY64" s="451"/>
      <c r="EZ64" s="451"/>
      <c r="FA64" s="451"/>
      <c r="FB64" s="451"/>
      <c r="FC64" s="451"/>
      <c r="FD64" s="451"/>
      <c r="FE64" s="451"/>
      <c r="FF64" s="451"/>
      <c r="FG64" s="451"/>
      <c r="FH64" s="451"/>
      <c r="FI64" s="451"/>
      <c r="FJ64" s="451"/>
      <c r="FK64" s="451"/>
      <c r="FL64" s="451"/>
      <c r="FM64" s="451"/>
      <c r="FN64" s="451"/>
      <c r="FO64" s="451"/>
      <c r="FP64" s="451"/>
      <c r="FQ64" s="451"/>
      <c r="FR64" s="451"/>
      <c r="FS64" s="451"/>
      <c r="FT64" s="451"/>
      <c r="FU64" s="451"/>
      <c r="FV64" s="451"/>
      <c r="FW64" s="451"/>
      <c r="FX64" s="451"/>
      <c r="FY64" s="451"/>
      <c r="FZ64" s="451"/>
      <c r="GA64" s="451"/>
      <c r="GB64" s="451"/>
      <c r="GC64" s="451"/>
      <c r="GD64" s="451"/>
      <c r="GE64" s="451"/>
      <c r="GF64" s="451"/>
      <c r="GG64" s="451"/>
      <c r="GH64" s="451"/>
      <c r="GI64" s="451"/>
      <c r="GJ64" s="451"/>
      <c r="GK64" s="451"/>
      <c r="GL64" s="451"/>
      <c r="GM64" s="451"/>
      <c r="GN64" s="451"/>
      <c r="GO64" s="451"/>
      <c r="GP64" s="451"/>
      <c r="GQ64" s="451"/>
      <c r="GR64" s="451"/>
      <c r="GS64" s="451"/>
      <c r="GT64" s="451"/>
      <c r="GU64" s="451"/>
      <c r="GV64" s="451"/>
      <c r="GW64" s="451"/>
      <c r="GX64" s="451"/>
      <c r="GY64" s="451"/>
      <c r="GZ64" s="451"/>
      <c r="HA64" s="451"/>
      <c r="HB64" s="451"/>
      <c r="HC64" s="451"/>
      <c r="HD64" s="451"/>
      <c r="HE64" s="451"/>
      <c r="HF64" s="451"/>
      <c r="HG64" s="451"/>
      <c r="HH64" s="451"/>
      <c r="HI64" s="451"/>
      <c r="HJ64" s="451"/>
      <c r="HK64" s="451"/>
      <c r="HL64" s="451"/>
      <c r="HM64" s="451"/>
      <c r="HN64" s="451"/>
      <c r="HO64" s="451"/>
      <c r="HP64" s="451"/>
      <c r="HQ64" s="451"/>
      <c r="HR64" s="451"/>
      <c r="HS64" s="451"/>
      <c r="HT64" s="451"/>
      <c r="HU64" s="451"/>
      <c r="HV64" s="451"/>
      <c r="HW64" s="451"/>
      <c r="HX64" s="451"/>
      <c r="HY64" s="451"/>
      <c r="HZ64" s="451"/>
      <c r="IA64" s="451"/>
      <c r="IB64" s="451"/>
      <c r="IC64" s="451"/>
      <c r="ID64" s="451"/>
      <c r="IE64" s="451"/>
      <c r="IF64" s="451"/>
      <c r="IG64" s="451"/>
      <c r="IH64" s="451"/>
      <c r="II64" s="451"/>
      <c r="IJ64" s="451"/>
      <c r="IK64" s="451"/>
      <c r="IL64" s="451"/>
      <c r="IM64" s="451"/>
      <c r="IN64" s="451"/>
      <c r="IO64" s="451"/>
      <c r="IP64" s="451"/>
      <c r="IQ64" s="451"/>
    </row>
    <row r="65" spans="1:251" s="452" customFormat="1">
      <c r="A65" s="453" t="s">
        <v>271</v>
      </c>
      <c r="B65" s="401" t="s">
        <v>270</v>
      </c>
      <c r="C65" s="402" t="s">
        <v>92</v>
      </c>
      <c r="D65" s="402">
        <v>1361</v>
      </c>
      <c r="E65" s="402"/>
      <c r="F65" s="403"/>
      <c r="G65" s="402">
        <v>1361</v>
      </c>
      <c r="H65" s="404">
        <v>45626</v>
      </c>
      <c r="I65" s="450"/>
      <c r="J65" s="451"/>
      <c r="K65" s="451"/>
      <c r="L65" s="451"/>
      <c r="M65" s="451"/>
      <c r="N65" s="451"/>
      <c r="O65" s="451"/>
      <c r="P65" s="451"/>
      <c r="Q65" s="451"/>
      <c r="R65" s="451"/>
      <c r="S65" s="451"/>
      <c r="T65" s="451"/>
      <c r="U65" s="451"/>
      <c r="V65" s="451"/>
      <c r="W65" s="451"/>
      <c r="X65" s="451"/>
      <c r="Y65" s="451"/>
      <c r="Z65" s="451"/>
      <c r="AA65" s="451"/>
      <c r="AB65" s="451"/>
      <c r="AC65" s="451"/>
      <c r="AD65" s="451"/>
      <c r="AE65" s="451"/>
      <c r="AF65" s="451"/>
      <c r="AG65" s="451"/>
      <c r="AH65" s="451"/>
      <c r="AI65" s="451"/>
      <c r="AJ65" s="451"/>
      <c r="AK65" s="451"/>
      <c r="AL65" s="451"/>
      <c r="AM65" s="451"/>
      <c r="AN65" s="451"/>
      <c r="AO65" s="451"/>
      <c r="AP65" s="451"/>
      <c r="AQ65" s="451"/>
      <c r="AR65" s="451"/>
      <c r="AS65" s="451"/>
      <c r="AT65" s="451"/>
      <c r="AU65" s="451"/>
      <c r="AV65" s="451"/>
      <c r="AW65" s="451"/>
      <c r="AX65" s="451"/>
      <c r="AY65" s="451"/>
      <c r="AZ65" s="451"/>
      <c r="BA65" s="451"/>
      <c r="BB65" s="451"/>
      <c r="BC65" s="451"/>
      <c r="BD65" s="451"/>
      <c r="BE65" s="451"/>
      <c r="BF65" s="451"/>
      <c r="BG65" s="451"/>
      <c r="BH65" s="451"/>
      <c r="BI65" s="451"/>
      <c r="BJ65" s="451"/>
      <c r="BK65" s="451"/>
      <c r="BL65" s="451"/>
      <c r="BM65" s="451"/>
      <c r="BN65" s="451"/>
      <c r="BO65" s="451"/>
      <c r="BP65" s="451"/>
      <c r="BQ65" s="451"/>
      <c r="BR65" s="451"/>
      <c r="BS65" s="451"/>
      <c r="BT65" s="451"/>
      <c r="BU65" s="451"/>
      <c r="BV65" s="451"/>
      <c r="BW65" s="451"/>
      <c r="BX65" s="451"/>
      <c r="BY65" s="451"/>
      <c r="BZ65" s="451"/>
      <c r="CA65" s="451"/>
      <c r="CB65" s="451"/>
      <c r="CC65" s="451"/>
      <c r="CD65" s="451"/>
      <c r="CE65" s="451"/>
      <c r="CF65" s="451"/>
      <c r="CG65" s="451"/>
      <c r="CH65" s="451"/>
      <c r="CI65" s="451"/>
      <c r="CJ65" s="451"/>
      <c r="CK65" s="451"/>
      <c r="CL65" s="451"/>
      <c r="CM65" s="451"/>
      <c r="CN65" s="451"/>
      <c r="CO65" s="451"/>
      <c r="CP65" s="451"/>
      <c r="CQ65" s="451"/>
      <c r="CR65" s="451"/>
      <c r="CS65" s="451"/>
      <c r="CT65" s="451"/>
      <c r="CU65" s="451"/>
      <c r="CV65" s="451"/>
      <c r="CW65" s="451"/>
      <c r="CX65" s="451"/>
      <c r="CY65" s="451"/>
      <c r="CZ65" s="451"/>
      <c r="DA65" s="451"/>
      <c r="DB65" s="451"/>
      <c r="DC65" s="451"/>
      <c r="DD65" s="451"/>
      <c r="DE65" s="451"/>
      <c r="DF65" s="451"/>
      <c r="DG65" s="451"/>
      <c r="DH65" s="451"/>
      <c r="DI65" s="451"/>
      <c r="DJ65" s="451"/>
      <c r="DK65" s="451"/>
      <c r="DL65" s="451"/>
      <c r="DM65" s="451"/>
      <c r="DN65" s="451"/>
      <c r="DO65" s="451"/>
      <c r="DP65" s="451"/>
      <c r="DQ65" s="451"/>
      <c r="DR65" s="451"/>
      <c r="DS65" s="451"/>
      <c r="DT65" s="451"/>
      <c r="DU65" s="451"/>
      <c r="DV65" s="451"/>
      <c r="DW65" s="451"/>
      <c r="DX65" s="451"/>
      <c r="DY65" s="451"/>
      <c r="DZ65" s="451"/>
      <c r="EA65" s="451"/>
      <c r="EB65" s="451"/>
      <c r="EC65" s="451"/>
      <c r="ED65" s="451"/>
      <c r="EE65" s="451"/>
      <c r="EF65" s="451"/>
      <c r="EG65" s="451"/>
      <c r="EH65" s="451"/>
      <c r="EI65" s="451"/>
      <c r="EJ65" s="451"/>
      <c r="EK65" s="451"/>
      <c r="EL65" s="451"/>
      <c r="EM65" s="451"/>
      <c r="EN65" s="451"/>
      <c r="EO65" s="451"/>
      <c r="EP65" s="451"/>
      <c r="EQ65" s="451"/>
      <c r="ER65" s="451"/>
      <c r="ES65" s="451"/>
      <c r="ET65" s="451"/>
      <c r="EU65" s="451"/>
      <c r="EV65" s="451"/>
      <c r="EW65" s="451"/>
      <c r="EX65" s="451"/>
      <c r="EY65" s="451"/>
      <c r="EZ65" s="451"/>
      <c r="FA65" s="451"/>
      <c r="FB65" s="451"/>
      <c r="FC65" s="451"/>
      <c r="FD65" s="451"/>
      <c r="FE65" s="451"/>
      <c r="FF65" s="451"/>
      <c r="FG65" s="451"/>
      <c r="FH65" s="451"/>
      <c r="FI65" s="451"/>
      <c r="FJ65" s="451"/>
      <c r="FK65" s="451"/>
      <c r="FL65" s="451"/>
      <c r="FM65" s="451"/>
      <c r="FN65" s="451"/>
      <c r="FO65" s="451"/>
      <c r="FP65" s="451"/>
      <c r="FQ65" s="451"/>
      <c r="FR65" s="451"/>
      <c r="FS65" s="451"/>
      <c r="FT65" s="451"/>
      <c r="FU65" s="451"/>
      <c r="FV65" s="451"/>
      <c r="FW65" s="451"/>
      <c r="FX65" s="451"/>
      <c r="FY65" s="451"/>
      <c r="FZ65" s="451"/>
      <c r="GA65" s="451"/>
      <c r="GB65" s="451"/>
      <c r="GC65" s="451"/>
      <c r="GD65" s="451"/>
      <c r="GE65" s="451"/>
      <c r="GF65" s="451"/>
      <c r="GG65" s="451"/>
      <c r="GH65" s="451"/>
      <c r="GI65" s="451"/>
      <c r="GJ65" s="451"/>
      <c r="GK65" s="451"/>
      <c r="GL65" s="451"/>
      <c r="GM65" s="451"/>
      <c r="GN65" s="451"/>
      <c r="GO65" s="451"/>
      <c r="GP65" s="451"/>
      <c r="GQ65" s="451"/>
      <c r="GR65" s="451"/>
      <c r="GS65" s="451"/>
      <c r="GT65" s="451"/>
      <c r="GU65" s="451"/>
      <c r="GV65" s="451"/>
      <c r="GW65" s="451"/>
      <c r="GX65" s="451"/>
      <c r="GY65" s="451"/>
      <c r="GZ65" s="451"/>
      <c r="HA65" s="451"/>
      <c r="HB65" s="451"/>
      <c r="HC65" s="451"/>
      <c r="HD65" s="451"/>
      <c r="HE65" s="451"/>
      <c r="HF65" s="451"/>
      <c r="HG65" s="451"/>
      <c r="HH65" s="451"/>
      <c r="HI65" s="451"/>
      <c r="HJ65" s="451"/>
      <c r="HK65" s="451"/>
      <c r="HL65" s="451"/>
      <c r="HM65" s="451"/>
      <c r="HN65" s="451"/>
      <c r="HO65" s="451"/>
      <c r="HP65" s="451"/>
      <c r="HQ65" s="451"/>
      <c r="HR65" s="451"/>
      <c r="HS65" s="451"/>
      <c r="HT65" s="451"/>
      <c r="HU65" s="451"/>
      <c r="HV65" s="451"/>
      <c r="HW65" s="451"/>
      <c r="HX65" s="451"/>
      <c r="HY65" s="451"/>
      <c r="HZ65" s="451"/>
      <c r="IA65" s="451"/>
      <c r="IB65" s="451"/>
      <c r="IC65" s="451"/>
      <c r="ID65" s="451"/>
      <c r="IE65" s="451"/>
      <c r="IF65" s="451"/>
      <c r="IG65" s="451"/>
      <c r="IH65" s="451"/>
      <c r="II65" s="451"/>
      <c r="IJ65" s="451"/>
      <c r="IK65" s="451"/>
      <c r="IL65" s="451"/>
      <c r="IM65" s="451"/>
      <c r="IN65" s="451"/>
      <c r="IO65" s="451"/>
      <c r="IP65" s="451"/>
      <c r="IQ65" s="451"/>
    </row>
    <row r="66" spans="1:251" s="38" customFormat="1" ht="36.75" customHeight="1">
      <c r="A66" s="324" t="s">
        <v>16</v>
      </c>
      <c r="B66" s="325" t="s">
        <v>170</v>
      </c>
      <c r="C66" s="325"/>
      <c r="D66" s="325"/>
      <c r="E66" s="325"/>
      <c r="F66" s="325"/>
      <c r="G66" s="325"/>
      <c r="H66" s="326"/>
      <c r="I66" s="327"/>
      <c r="J66" s="227"/>
    </row>
    <row r="67" spans="1:251" s="38" customFormat="1" ht="23.25" customHeight="1">
      <c r="A67" s="328" t="s">
        <v>84</v>
      </c>
      <c r="B67" s="244" t="s">
        <v>94</v>
      </c>
      <c r="C67" s="245" t="s">
        <v>11</v>
      </c>
      <c r="D67" s="245">
        <v>100</v>
      </c>
      <c r="E67" s="246"/>
      <c r="F67" s="246"/>
      <c r="G67" s="245" t="s">
        <v>85</v>
      </c>
      <c r="H67" s="165">
        <v>45626</v>
      </c>
      <c r="I67" s="240"/>
      <c r="J67" s="227"/>
    </row>
    <row r="68" spans="1:251" s="38" customFormat="1" ht="30">
      <c r="A68" s="328" t="s">
        <v>86</v>
      </c>
      <c r="B68" s="244" t="s">
        <v>95</v>
      </c>
      <c r="C68" s="245" t="s">
        <v>11</v>
      </c>
      <c r="D68" s="245">
        <v>100</v>
      </c>
      <c r="E68" s="246"/>
      <c r="F68" s="246"/>
      <c r="G68" s="245" t="s">
        <v>85</v>
      </c>
      <c r="H68" s="165">
        <v>45626</v>
      </c>
      <c r="I68" s="240"/>
      <c r="J68" s="227"/>
    </row>
    <row r="69" spans="1:251" s="37" customFormat="1" ht="27" customHeight="1">
      <c r="A69" s="122">
        <v>3</v>
      </c>
      <c r="B69" s="124" t="s">
        <v>145</v>
      </c>
      <c r="C69" s="230" t="s">
        <v>128</v>
      </c>
      <c r="D69" s="230">
        <v>1</v>
      </c>
      <c r="E69" s="230"/>
      <c r="F69" s="231"/>
      <c r="G69" s="232">
        <v>1</v>
      </c>
      <c r="H69" s="165">
        <v>45626</v>
      </c>
      <c r="I69" s="233"/>
      <c r="J69" s="243"/>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39"/>
      <c r="BL69" s="39"/>
      <c r="BM69" s="39"/>
      <c r="BN69" s="39"/>
      <c r="BO69" s="39"/>
      <c r="BP69" s="39"/>
      <c r="BQ69" s="39"/>
      <c r="BR69" s="39"/>
      <c r="BS69" s="39"/>
      <c r="BT69" s="39"/>
      <c r="BU69" s="39"/>
      <c r="BV69" s="39"/>
      <c r="BW69" s="39"/>
      <c r="BX69" s="39"/>
      <c r="BY69" s="39"/>
      <c r="BZ69" s="39"/>
      <c r="CA69" s="39"/>
      <c r="CB69" s="39"/>
      <c r="CC69" s="39"/>
      <c r="CD69" s="39"/>
      <c r="CE69" s="39"/>
      <c r="CF69" s="39"/>
      <c r="CG69" s="39"/>
      <c r="CH69" s="39"/>
      <c r="CI69" s="39"/>
      <c r="CJ69" s="39"/>
      <c r="CK69" s="39"/>
      <c r="CL69" s="39"/>
      <c r="CM69" s="39"/>
      <c r="CN69" s="39"/>
      <c r="CO69" s="39"/>
      <c r="CP69" s="39"/>
      <c r="CQ69" s="39"/>
      <c r="CR69" s="39"/>
      <c r="CS69" s="39"/>
      <c r="CT69" s="39"/>
      <c r="CU69" s="39"/>
      <c r="CV69" s="39"/>
      <c r="CW69" s="39"/>
      <c r="CX69" s="39"/>
      <c r="CY69" s="39"/>
      <c r="CZ69" s="39"/>
      <c r="DA69" s="39"/>
      <c r="DB69" s="39"/>
      <c r="DC69" s="39"/>
      <c r="DD69" s="39"/>
      <c r="DE69" s="39"/>
      <c r="DF69" s="39"/>
      <c r="DG69" s="39"/>
      <c r="DH69" s="39"/>
      <c r="DI69" s="39"/>
      <c r="DJ69" s="39"/>
      <c r="DK69" s="39"/>
      <c r="DL69" s="39"/>
      <c r="DM69" s="39"/>
      <c r="DN69" s="39"/>
      <c r="DO69" s="39"/>
      <c r="DP69" s="39"/>
      <c r="DQ69" s="39"/>
      <c r="DR69" s="39"/>
      <c r="DS69" s="39"/>
      <c r="DT69" s="39"/>
      <c r="DU69" s="39"/>
      <c r="DV69" s="39"/>
      <c r="DW69" s="39"/>
      <c r="DX69" s="39"/>
      <c r="DY69" s="39"/>
      <c r="DZ69" s="39"/>
      <c r="EA69" s="39"/>
      <c r="EB69" s="39"/>
      <c r="EC69" s="39"/>
      <c r="ED69" s="39"/>
      <c r="EE69" s="39"/>
      <c r="EF69" s="39"/>
      <c r="EG69" s="39"/>
      <c r="EH69" s="39"/>
      <c r="EI69" s="39"/>
      <c r="EJ69" s="39"/>
      <c r="EK69" s="39"/>
      <c r="EL69" s="39"/>
      <c r="EM69" s="39"/>
      <c r="EN69" s="39"/>
      <c r="EO69" s="39"/>
      <c r="EP69" s="39"/>
      <c r="EQ69" s="39"/>
      <c r="ER69" s="39"/>
      <c r="ES69" s="39"/>
      <c r="ET69" s="39"/>
      <c r="EU69" s="39"/>
      <c r="EV69" s="39"/>
      <c r="EW69" s="39"/>
      <c r="EX69" s="39"/>
      <c r="EY69" s="39"/>
      <c r="EZ69" s="39"/>
      <c r="FA69" s="39"/>
      <c r="FB69" s="39"/>
      <c r="FC69" s="39"/>
      <c r="FD69" s="39"/>
      <c r="FE69" s="39"/>
      <c r="FF69" s="39"/>
      <c r="FG69" s="39"/>
      <c r="FH69" s="39"/>
      <c r="FI69" s="39"/>
      <c r="FJ69" s="39"/>
      <c r="FK69" s="39"/>
      <c r="FL69" s="39"/>
      <c r="FM69" s="39"/>
      <c r="FN69" s="39"/>
      <c r="FO69" s="39"/>
      <c r="FP69" s="39"/>
      <c r="FQ69" s="39"/>
      <c r="FR69" s="39"/>
      <c r="FS69" s="39"/>
      <c r="FT69" s="39"/>
      <c r="FU69" s="39"/>
      <c r="FV69" s="39"/>
      <c r="FW69" s="39"/>
      <c r="FX69" s="39"/>
      <c r="FY69" s="39"/>
      <c r="FZ69" s="39"/>
      <c r="GA69" s="39"/>
      <c r="GB69" s="39"/>
      <c r="GC69" s="39"/>
      <c r="GD69" s="39"/>
      <c r="GE69" s="39"/>
      <c r="GF69" s="39"/>
      <c r="GG69" s="39"/>
      <c r="GH69" s="39"/>
      <c r="GI69" s="39"/>
      <c r="GJ69" s="39"/>
      <c r="GK69" s="39"/>
      <c r="GL69" s="39"/>
      <c r="GM69" s="39"/>
      <c r="GN69" s="39"/>
      <c r="GO69" s="39"/>
      <c r="GP69" s="39"/>
      <c r="GQ69" s="39"/>
      <c r="GR69" s="39"/>
      <c r="GS69" s="39"/>
      <c r="GT69" s="39"/>
      <c r="GU69" s="39"/>
      <c r="GV69" s="39"/>
      <c r="GW69" s="39"/>
      <c r="GX69" s="39"/>
      <c r="GY69" s="39"/>
      <c r="GZ69" s="39"/>
      <c r="HA69" s="39"/>
      <c r="HB69" s="39"/>
      <c r="HC69" s="39"/>
      <c r="HD69" s="39"/>
      <c r="HE69" s="39"/>
      <c r="HF69" s="39"/>
      <c r="HG69" s="39"/>
      <c r="HH69" s="39"/>
      <c r="HI69" s="39"/>
      <c r="HJ69" s="39"/>
      <c r="HK69" s="39"/>
      <c r="HL69" s="39"/>
      <c r="HM69" s="39"/>
      <c r="HN69" s="39"/>
      <c r="HO69" s="39"/>
      <c r="HP69" s="39"/>
      <c r="HQ69" s="39"/>
      <c r="HR69" s="39"/>
      <c r="HS69" s="39"/>
      <c r="HT69" s="39"/>
      <c r="HU69" s="39"/>
      <c r="HV69" s="39"/>
      <c r="HW69" s="39"/>
      <c r="HX69" s="39"/>
      <c r="HY69" s="39"/>
      <c r="HZ69" s="39"/>
      <c r="IA69" s="39"/>
      <c r="IB69" s="39"/>
      <c r="IC69" s="39"/>
      <c r="ID69" s="39"/>
      <c r="IE69" s="39"/>
      <c r="IF69" s="39"/>
      <c r="IG69" s="39"/>
      <c r="IH69" s="39"/>
      <c r="II69" s="39"/>
      <c r="IJ69" s="39"/>
      <c r="IK69" s="39"/>
      <c r="IL69" s="39"/>
      <c r="IM69" s="39"/>
      <c r="IN69" s="39"/>
      <c r="IO69" s="39"/>
      <c r="IP69" s="39"/>
      <c r="IQ69" s="39"/>
    </row>
    <row r="70" spans="1:251" s="42" customFormat="1" ht="23.25" customHeight="1">
      <c r="A70" s="63" t="s">
        <v>17</v>
      </c>
      <c r="B70" s="49" t="str">
        <f>"NHIỆM VỤ RIÊNG: "&amp;COUNTA(C71:C75)&amp;" chỉ tiêu"</f>
        <v>NHIỆM VỤ RIÊNG: 3 chỉ tiêu</v>
      </c>
      <c r="C70" s="49"/>
      <c r="D70" s="50"/>
      <c r="E70" s="51"/>
      <c r="F70" s="51"/>
      <c r="G70" s="51"/>
      <c r="H70" s="52">
        <v>45626</v>
      </c>
      <c r="I70" s="53"/>
      <c r="J70" s="94"/>
    </row>
    <row r="71" spans="1:251" s="29" customFormat="1" ht="38.25" customHeight="1">
      <c r="A71" s="329" t="s">
        <v>10</v>
      </c>
      <c r="B71" s="330" t="s">
        <v>75</v>
      </c>
      <c r="C71" s="323" t="s">
        <v>33</v>
      </c>
      <c r="D71" s="323" t="s">
        <v>19</v>
      </c>
      <c r="E71" s="331"/>
      <c r="F71" s="323"/>
      <c r="G71" s="323" t="s">
        <v>19</v>
      </c>
      <c r="H71" s="332">
        <v>45626</v>
      </c>
      <c r="I71" s="333"/>
      <c r="J71" s="193"/>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row>
    <row r="72" spans="1:251" s="41" customFormat="1" ht="31.5">
      <c r="A72" s="50" t="s">
        <v>12</v>
      </c>
      <c r="B72" s="164" t="s">
        <v>201</v>
      </c>
      <c r="C72" s="135" t="s">
        <v>11</v>
      </c>
      <c r="D72" s="135">
        <v>100</v>
      </c>
      <c r="E72" s="135">
        <v>100</v>
      </c>
      <c r="F72" s="165">
        <v>45412</v>
      </c>
      <c r="G72" s="135"/>
      <c r="H72" s="130"/>
      <c r="I72" s="166"/>
      <c r="J72" s="19"/>
    </row>
    <row r="73" spans="1:251" s="38" customFormat="1" ht="47.25">
      <c r="A73" s="324" t="s">
        <v>15</v>
      </c>
      <c r="B73" s="325" t="s">
        <v>171</v>
      </c>
      <c r="C73" s="245" t="s">
        <v>11</v>
      </c>
      <c r="D73" s="245">
        <v>100</v>
      </c>
      <c r="E73" s="246"/>
      <c r="F73" s="246"/>
      <c r="G73" s="245" t="s">
        <v>85</v>
      </c>
      <c r="H73" s="165">
        <v>45626</v>
      </c>
      <c r="I73" s="327"/>
      <c r="J73" s="227"/>
    </row>
    <row r="74" spans="1:251" s="25" customFormat="1" ht="26.25" customHeight="1">
      <c r="A74" s="263" t="s">
        <v>39</v>
      </c>
      <c r="B74" s="264" t="str">
        <f>"Tổng số chỉ tiêu đăng ký (A+B+C): "&amp;COUNTA(C10:C73)&amp;" chỉ tiêu"</f>
        <v>Tổng số chỉ tiêu đăng ký (A+B+C): 52 chỉ tiêu</v>
      </c>
      <c r="C74" s="265"/>
      <c r="D74" s="266"/>
      <c r="E74" s="266"/>
      <c r="F74" s="266"/>
      <c r="G74" s="266"/>
      <c r="H74" s="267"/>
      <c r="I74" s="268"/>
      <c r="J74" s="269"/>
      <c r="K74" s="43"/>
      <c r="L74" s="43"/>
      <c r="M74" s="43"/>
      <c r="N74" s="43"/>
      <c r="O74" s="43"/>
      <c r="P74" s="43"/>
      <c r="Q74" s="43"/>
      <c r="R74" s="43"/>
      <c r="S74" s="43"/>
      <c r="T74" s="43"/>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c r="GN74" s="44"/>
      <c r="GO74" s="44"/>
      <c r="GP74" s="44"/>
      <c r="GQ74" s="44"/>
      <c r="GR74" s="44"/>
      <c r="GS74" s="44"/>
      <c r="GT74" s="44"/>
      <c r="GU74" s="44"/>
      <c r="GV74" s="44"/>
      <c r="GW74" s="44"/>
      <c r="GX74" s="44"/>
      <c r="GY74" s="44"/>
      <c r="GZ74" s="44"/>
      <c r="HA74" s="44"/>
      <c r="HB74" s="44"/>
      <c r="HC74" s="44"/>
      <c r="HD74" s="44"/>
      <c r="HE74" s="44"/>
      <c r="HF74" s="44"/>
      <c r="HG74" s="44"/>
      <c r="HH74" s="44"/>
      <c r="HI74" s="44"/>
      <c r="HJ74" s="44"/>
      <c r="HK74" s="44"/>
      <c r="HL74" s="44"/>
      <c r="HM74" s="44"/>
      <c r="HN74" s="44"/>
      <c r="HO74" s="44"/>
      <c r="HP74" s="44"/>
      <c r="HQ74" s="44"/>
      <c r="HR74" s="44"/>
      <c r="HS74" s="44"/>
      <c r="HT74" s="44"/>
      <c r="HU74" s="44"/>
      <c r="HV74" s="44"/>
      <c r="HW74" s="44"/>
      <c r="HX74" s="44"/>
      <c r="HY74" s="44"/>
      <c r="HZ74" s="44"/>
      <c r="IA74" s="44"/>
      <c r="IB74" s="44"/>
      <c r="IC74" s="44"/>
      <c r="ID74" s="44"/>
      <c r="IE74" s="44"/>
      <c r="IF74" s="44"/>
      <c r="IG74" s="44"/>
      <c r="IH74" s="44"/>
      <c r="II74" s="44"/>
      <c r="IJ74" s="44"/>
      <c r="IK74" s="44"/>
      <c r="IL74" s="44"/>
      <c r="IM74" s="44"/>
      <c r="IN74" s="44"/>
    </row>
  </sheetData>
  <mergeCells count="10">
    <mergeCell ref="I5:I6"/>
    <mergeCell ref="A1:I1"/>
    <mergeCell ref="A3:I3"/>
    <mergeCell ref="A5:A6"/>
    <mergeCell ref="B5:B6"/>
    <mergeCell ref="C5:C6"/>
    <mergeCell ref="D5:D6"/>
    <mergeCell ref="B2:F2"/>
    <mergeCell ref="E5:F5"/>
    <mergeCell ref="G5:H5"/>
  </mergeCells>
  <printOptions horizontalCentered="1"/>
  <pageMargins left="0.44" right="0.33" top="0.5" bottom="0.24" header="0.3" footer="0.17"/>
  <pageSetup paperSize="9" scale="80" orientation="landscape" r:id="rId1"/>
  <headerFooter>
    <oddHeader>Page &amp;P</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Q73"/>
  <sheetViews>
    <sheetView topLeftCell="A44" workbookViewId="0">
      <selection activeCell="B61" sqref="B61"/>
    </sheetView>
  </sheetViews>
  <sheetFormatPr defaultColWidth="14.42578125" defaultRowHeight="15" customHeight="1"/>
  <cols>
    <col min="1" max="1" width="9.85546875" style="105" customWidth="1"/>
    <col min="2" max="2" width="83.28515625" style="105" customWidth="1"/>
    <col min="3" max="4" width="11.42578125" style="105" customWidth="1"/>
    <col min="5" max="6" width="9" style="105" customWidth="1"/>
    <col min="7" max="7" width="9.7109375" style="105" customWidth="1"/>
    <col min="8" max="8" width="10.5703125" style="105" customWidth="1"/>
    <col min="9" max="9" width="7.42578125" style="105" customWidth="1"/>
    <col min="10" max="16384" width="14.42578125" style="105"/>
  </cols>
  <sheetData>
    <row r="1" spans="1:250" s="19" customFormat="1" ht="24" customHeight="1">
      <c r="A1" s="420" t="s">
        <v>93</v>
      </c>
      <c r="B1" s="420"/>
      <c r="C1" s="420"/>
      <c r="D1" s="420"/>
      <c r="E1" s="420"/>
      <c r="F1" s="420"/>
      <c r="G1" s="420"/>
      <c r="H1" s="420"/>
      <c r="I1" s="420"/>
    </row>
    <row r="2" spans="1:250" s="19" customFormat="1" ht="24" customHeight="1">
      <c r="A2" s="45"/>
      <c r="B2" s="420" t="s">
        <v>255</v>
      </c>
      <c r="C2" s="420"/>
      <c r="D2" s="420"/>
      <c r="E2" s="420"/>
      <c r="F2" s="420"/>
      <c r="G2" s="45"/>
      <c r="H2" s="45"/>
      <c r="I2" s="45"/>
    </row>
    <row r="3" spans="1:250" s="19" customFormat="1" ht="17.25" customHeight="1">
      <c r="A3" s="421" t="s">
        <v>265</v>
      </c>
      <c r="B3" s="421"/>
      <c r="C3" s="421"/>
      <c r="D3" s="421"/>
      <c r="E3" s="421"/>
      <c r="F3" s="421"/>
      <c r="G3" s="421"/>
      <c r="H3" s="421"/>
      <c r="I3" s="421"/>
    </row>
    <row r="4" spans="1:250" ht="15.75">
      <c r="A4" s="302"/>
      <c r="B4" s="302"/>
      <c r="C4" s="301"/>
      <c r="D4" s="301"/>
      <c r="E4" s="301"/>
      <c r="F4" s="301"/>
      <c r="G4" s="301"/>
      <c r="H4" s="301"/>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02"/>
      <c r="DE4" s="302"/>
      <c r="DF4" s="302"/>
      <c r="DG4" s="302"/>
      <c r="DH4" s="302"/>
      <c r="DI4" s="302"/>
      <c r="DJ4" s="302"/>
      <c r="DK4" s="302"/>
      <c r="DL4" s="302"/>
      <c r="DM4" s="302"/>
      <c r="DN4" s="302"/>
      <c r="DO4" s="302"/>
      <c r="DP4" s="302"/>
      <c r="DQ4" s="302"/>
      <c r="DR4" s="302"/>
      <c r="DS4" s="302"/>
      <c r="DT4" s="302"/>
      <c r="DU4" s="302"/>
      <c r="DV4" s="302"/>
      <c r="DW4" s="302"/>
      <c r="DX4" s="302"/>
      <c r="DY4" s="302"/>
      <c r="DZ4" s="302"/>
      <c r="EA4" s="302"/>
      <c r="EB4" s="302"/>
      <c r="EC4" s="302"/>
      <c r="ED4" s="302"/>
      <c r="EE4" s="302"/>
      <c r="EF4" s="302"/>
      <c r="EG4" s="302"/>
      <c r="EH4" s="302"/>
      <c r="EI4" s="302"/>
      <c r="EJ4" s="302"/>
      <c r="EK4" s="302"/>
      <c r="EL4" s="302"/>
      <c r="EM4" s="302"/>
      <c r="EN4" s="302"/>
      <c r="EO4" s="302"/>
      <c r="EP4" s="302"/>
      <c r="EQ4" s="302"/>
      <c r="ER4" s="302"/>
      <c r="ES4" s="302"/>
      <c r="ET4" s="302"/>
      <c r="EU4" s="302"/>
      <c r="EV4" s="302"/>
      <c r="EW4" s="302"/>
      <c r="EX4" s="302"/>
      <c r="EY4" s="302"/>
      <c r="EZ4" s="302"/>
      <c r="FA4" s="302"/>
      <c r="FB4" s="302"/>
      <c r="FC4" s="302"/>
      <c r="FD4" s="302"/>
      <c r="FE4" s="302"/>
      <c r="FF4" s="302"/>
      <c r="FG4" s="302"/>
      <c r="FH4" s="302"/>
      <c r="FI4" s="302"/>
      <c r="FJ4" s="302"/>
      <c r="FK4" s="302"/>
      <c r="FL4" s="302"/>
      <c r="FM4" s="302"/>
      <c r="FN4" s="302"/>
      <c r="FO4" s="302"/>
      <c r="FP4" s="302"/>
      <c r="FQ4" s="302"/>
      <c r="FR4" s="302"/>
      <c r="FS4" s="302"/>
      <c r="FT4" s="302"/>
      <c r="FU4" s="302"/>
      <c r="FV4" s="302"/>
      <c r="FW4" s="302"/>
      <c r="FX4" s="302"/>
      <c r="FY4" s="302"/>
      <c r="FZ4" s="302"/>
      <c r="GA4" s="302"/>
      <c r="GB4" s="302"/>
      <c r="GC4" s="302"/>
      <c r="GD4" s="302"/>
      <c r="GE4" s="302"/>
      <c r="GF4" s="302"/>
      <c r="GG4" s="302"/>
      <c r="GH4" s="302"/>
      <c r="GI4" s="302"/>
      <c r="GJ4" s="302"/>
      <c r="GK4" s="302"/>
      <c r="GL4" s="302"/>
      <c r="GM4" s="302"/>
      <c r="GN4" s="302"/>
      <c r="GO4" s="302"/>
      <c r="GP4" s="302"/>
      <c r="GQ4" s="302"/>
      <c r="GR4" s="302"/>
      <c r="GS4" s="302"/>
      <c r="GT4" s="302"/>
      <c r="GU4" s="302"/>
      <c r="GV4" s="302"/>
      <c r="GW4" s="302"/>
      <c r="GX4" s="302"/>
      <c r="GY4" s="302"/>
      <c r="GZ4" s="302"/>
      <c r="HA4" s="302"/>
      <c r="HB4" s="302"/>
      <c r="HC4" s="302"/>
      <c r="HD4" s="302"/>
      <c r="HE4" s="302"/>
      <c r="HF4" s="302"/>
      <c r="HG4" s="302"/>
      <c r="HH4" s="302"/>
      <c r="HI4" s="302"/>
      <c r="HJ4" s="302"/>
      <c r="HK4" s="302"/>
      <c r="HL4" s="302"/>
      <c r="HM4" s="302"/>
      <c r="HN4" s="302"/>
      <c r="HO4" s="302"/>
      <c r="HP4" s="302"/>
      <c r="HQ4" s="302"/>
      <c r="HR4" s="302"/>
      <c r="HS4" s="302"/>
      <c r="HT4" s="302"/>
      <c r="HU4" s="302"/>
      <c r="HV4" s="302"/>
      <c r="HW4" s="302"/>
      <c r="HX4" s="302"/>
      <c r="HY4" s="302"/>
      <c r="HZ4" s="302"/>
      <c r="IA4" s="302"/>
      <c r="IB4" s="302"/>
      <c r="IC4" s="302"/>
      <c r="ID4" s="302"/>
      <c r="IE4" s="302"/>
      <c r="IF4" s="302"/>
      <c r="IG4" s="302"/>
      <c r="IH4" s="302"/>
      <c r="II4" s="302"/>
      <c r="IJ4" s="302"/>
      <c r="IK4" s="302"/>
      <c r="IL4" s="302"/>
      <c r="IM4" s="302"/>
      <c r="IN4" s="302"/>
      <c r="IO4" s="302"/>
      <c r="IP4" s="302"/>
    </row>
    <row r="5" spans="1:250" s="93" customFormat="1" ht="26.25" customHeight="1">
      <c r="A5" s="428" t="s">
        <v>1</v>
      </c>
      <c r="B5" s="428" t="s">
        <v>2</v>
      </c>
      <c r="C5" s="419" t="s">
        <v>3</v>
      </c>
      <c r="D5" s="419" t="s">
        <v>261</v>
      </c>
      <c r="E5" s="419" t="s">
        <v>262</v>
      </c>
      <c r="F5" s="419"/>
      <c r="G5" s="419" t="s">
        <v>263</v>
      </c>
      <c r="H5" s="419"/>
      <c r="I5" s="419" t="s">
        <v>73</v>
      </c>
    </row>
    <row r="6" spans="1:250" s="93" customFormat="1" ht="42" customHeight="1">
      <c r="A6" s="429"/>
      <c r="B6" s="429"/>
      <c r="C6" s="419"/>
      <c r="D6" s="419"/>
      <c r="E6" s="395" t="s">
        <v>4</v>
      </c>
      <c r="F6" s="395" t="s">
        <v>264</v>
      </c>
      <c r="G6" s="395" t="s">
        <v>4</v>
      </c>
      <c r="H6" s="395" t="s">
        <v>264</v>
      </c>
      <c r="I6" s="419"/>
    </row>
    <row r="7" spans="1:250" ht="15" customHeight="1">
      <c r="A7" s="310">
        <v>1</v>
      </c>
      <c r="B7" s="310">
        <v>2</v>
      </c>
      <c r="C7" s="310">
        <v>3</v>
      </c>
      <c r="D7" s="310">
        <v>4</v>
      </c>
      <c r="E7" s="310">
        <v>5</v>
      </c>
      <c r="F7" s="310">
        <v>6</v>
      </c>
      <c r="G7" s="310">
        <v>7</v>
      </c>
      <c r="H7" s="310">
        <v>8</v>
      </c>
      <c r="I7" s="310">
        <v>9</v>
      </c>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3"/>
      <c r="BA7" s="303"/>
      <c r="BB7" s="303"/>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303"/>
      <c r="CA7" s="303"/>
      <c r="CB7" s="303"/>
      <c r="CC7" s="303"/>
      <c r="CD7" s="303"/>
      <c r="CE7" s="303"/>
      <c r="CF7" s="303"/>
      <c r="CG7" s="303"/>
      <c r="CH7" s="303"/>
      <c r="CI7" s="303"/>
      <c r="CJ7" s="303"/>
      <c r="CK7" s="303"/>
      <c r="CL7" s="303"/>
      <c r="CM7" s="303"/>
      <c r="CN7" s="303"/>
      <c r="CO7" s="303"/>
      <c r="CP7" s="303"/>
      <c r="CQ7" s="303"/>
      <c r="CR7" s="303"/>
      <c r="CS7" s="303"/>
      <c r="CT7" s="303"/>
      <c r="CU7" s="303"/>
      <c r="CV7" s="303"/>
      <c r="CW7" s="303"/>
      <c r="CX7" s="303"/>
      <c r="CY7" s="303"/>
      <c r="CZ7" s="303"/>
      <c r="DA7" s="303"/>
      <c r="DB7" s="303"/>
      <c r="DC7" s="303"/>
      <c r="DD7" s="303"/>
      <c r="DE7" s="303"/>
      <c r="DF7" s="303"/>
      <c r="DG7" s="303"/>
      <c r="DH7" s="303"/>
      <c r="DI7" s="303"/>
      <c r="DJ7" s="303"/>
      <c r="DK7" s="303"/>
      <c r="DL7" s="303"/>
      <c r="DM7" s="303"/>
      <c r="DN7" s="303"/>
      <c r="DO7" s="303"/>
      <c r="DP7" s="303"/>
      <c r="DQ7" s="303"/>
      <c r="DR7" s="303"/>
      <c r="DS7" s="303"/>
      <c r="DT7" s="303"/>
      <c r="DU7" s="303"/>
      <c r="DV7" s="303"/>
      <c r="DW7" s="303"/>
      <c r="DX7" s="303"/>
      <c r="DY7" s="303"/>
      <c r="DZ7" s="303"/>
      <c r="EA7" s="303"/>
      <c r="EB7" s="303"/>
      <c r="EC7" s="303"/>
      <c r="ED7" s="303"/>
      <c r="EE7" s="303"/>
      <c r="EF7" s="303"/>
      <c r="EG7" s="303"/>
      <c r="EH7" s="303"/>
      <c r="EI7" s="303"/>
      <c r="EJ7" s="303"/>
      <c r="EK7" s="303"/>
      <c r="EL7" s="303"/>
      <c r="EM7" s="303"/>
      <c r="EN7" s="303"/>
      <c r="EO7" s="303"/>
      <c r="EP7" s="303"/>
      <c r="EQ7" s="303"/>
      <c r="ER7" s="303"/>
      <c r="ES7" s="303"/>
      <c r="ET7" s="303"/>
      <c r="EU7" s="303"/>
      <c r="EV7" s="303"/>
      <c r="EW7" s="303"/>
      <c r="EX7" s="303"/>
      <c r="EY7" s="303"/>
      <c r="EZ7" s="303"/>
      <c r="FA7" s="303"/>
      <c r="FB7" s="303"/>
      <c r="FC7" s="303"/>
      <c r="FD7" s="303"/>
      <c r="FE7" s="303"/>
      <c r="FF7" s="303"/>
      <c r="FG7" s="303"/>
      <c r="FH7" s="303"/>
      <c r="FI7" s="303"/>
      <c r="FJ7" s="303"/>
      <c r="FK7" s="303"/>
      <c r="FL7" s="303"/>
      <c r="FM7" s="303"/>
      <c r="FN7" s="303"/>
      <c r="FO7" s="303"/>
      <c r="FP7" s="303"/>
      <c r="FQ7" s="303"/>
      <c r="FR7" s="303"/>
      <c r="FS7" s="303"/>
      <c r="FT7" s="303"/>
      <c r="FU7" s="303"/>
      <c r="FV7" s="303"/>
      <c r="FW7" s="303"/>
      <c r="FX7" s="303"/>
      <c r="FY7" s="303"/>
      <c r="FZ7" s="303"/>
      <c r="GA7" s="303"/>
      <c r="GB7" s="303"/>
      <c r="GC7" s="303"/>
      <c r="GD7" s="303"/>
      <c r="GE7" s="303"/>
      <c r="GF7" s="303"/>
      <c r="GG7" s="303"/>
      <c r="GH7" s="303"/>
      <c r="GI7" s="303"/>
      <c r="GJ7" s="303"/>
      <c r="GK7" s="303"/>
      <c r="GL7" s="303"/>
      <c r="GM7" s="303"/>
      <c r="GN7" s="303"/>
      <c r="GO7" s="303"/>
      <c r="GP7" s="303"/>
      <c r="GQ7" s="303"/>
      <c r="GR7" s="303"/>
      <c r="GS7" s="303"/>
      <c r="GT7" s="303"/>
      <c r="GU7" s="303"/>
      <c r="GV7" s="303"/>
      <c r="GW7" s="303"/>
      <c r="GX7" s="303"/>
      <c r="GY7" s="303"/>
      <c r="GZ7" s="303"/>
      <c r="HA7" s="303"/>
      <c r="HB7" s="303"/>
      <c r="HC7" s="303"/>
      <c r="HD7" s="303"/>
      <c r="HE7" s="303"/>
      <c r="HF7" s="303"/>
      <c r="HG7" s="303"/>
      <c r="HH7" s="303"/>
      <c r="HI7" s="303"/>
      <c r="HJ7" s="303"/>
      <c r="HK7" s="303"/>
      <c r="HL7" s="303"/>
      <c r="HM7" s="303"/>
      <c r="HN7" s="303"/>
      <c r="HO7" s="303"/>
      <c r="HP7" s="303"/>
      <c r="HQ7" s="303"/>
      <c r="HR7" s="303"/>
      <c r="HS7" s="303"/>
      <c r="HT7" s="303"/>
      <c r="HU7" s="303"/>
      <c r="HV7" s="303"/>
      <c r="HW7" s="303"/>
      <c r="HX7" s="303"/>
      <c r="HY7" s="303"/>
      <c r="HZ7" s="303"/>
      <c r="IA7" s="303"/>
      <c r="IB7" s="303"/>
      <c r="IC7" s="303"/>
      <c r="ID7" s="303"/>
      <c r="IE7" s="303"/>
      <c r="IF7" s="303"/>
      <c r="IG7" s="303"/>
      <c r="IH7" s="303"/>
      <c r="II7" s="303"/>
      <c r="IJ7" s="303"/>
      <c r="IK7" s="303"/>
      <c r="IL7" s="303"/>
      <c r="IM7" s="303"/>
      <c r="IN7" s="303"/>
      <c r="IO7" s="303"/>
      <c r="IP7" s="303"/>
    </row>
    <row r="8" spans="1:250" s="94" customFormat="1" ht="23.25" hidden="1" customHeight="1">
      <c r="A8" s="48" t="s">
        <v>14</v>
      </c>
      <c r="B8" s="102" t="str">
        <f>"NHIỆM VỤ TRỌNG TÂM: "&amp;COUNTA(C9:C34)&amp;" chỉ tiêu"</f>
        <v>NHIỆM VỤ TRỌNG TÂM: 21 chỉ tiêu</v>
      </c>
      <c r="C8" s="49"/>
      <c r="D8" s="50"/>
      <c r="E8" s="51"/>
      <c r="F8" s="51"/>
      <c r="G8" s="51"/>
      <c r="H8" s="52"/>
      <c r="I8" s="53"/>
    </row>
    <row r="9" spans="1:250" ht="33" hidden="1" customHeight="1">
      <c r="A9" s="54" t="s">
        <v>10</v>
      </c>
      <c r="B9" s="103" t="s">
        <v>222</v>
      </c>
      <c r="C9" s="104"/>
      <c r="D9" s="104"/>
      <c r="E9" s="104"/>
      <c r="F9" s="104"/>
      <c r="G9" s="104"/>
      <c r="H9" s="104"/>
      <c r="I9" s="104"/>
    </row>
    <row r="10" spans="1:250" ht="51.75" hidden="1" customHeight="1">
      <c r="A10" s="56">
        <v>1</v>
      </c>
      <c r="B10" s="106" t="s">
        <v>246</v>
      </c>
      <c r="C10" s="51" t="s">
        <v>18</v>
      </c>
      <c r="D10" s="51" t="s">
        <v>19</v>
      </c>
      <c r="E10" s="57"/>
      <c r="F10" s="51"/>
      <c r="G10" s="58">
        <v>100</v>
      </c>
      <c r="H10" s="59">
        <v>45626</v>
      </c>
      <c r="I10" s="104"/>
    </row>
    <row r="11" spans="1:250" ht="49.5" hidden="1">
      <c r="A11" s="56" t="s">
        <v>86</v>
      </c>
      <c r="B11" s="106" t="s">
        <v>249</v>
      </c>
      <c r="C11" s="51" t="s">
        <v>18</v>
      </c>
      <c r="D11" s="51" t="s">
        <v>19</v>
      </c>
      <c r="E11" s="57"/>
      <c r="F11" s="51"/>
      <c r="G11" s="58">
        <v>100</v>
      </c>
      <c r="H11" s="59">
        <v>45626</v>
      </c>
      <c r="I11" s="104"/>
    </row>
    <row r="12" spans="1:250" ht="31.5" hidden="1" customHeight="1">
      <c r="A12" s="56" t="s">
        <v>91</v>
      </c>
      <c r="B12" s="106" t="s">
        <v>224</v>
      </c>
      <c r="C12" s="51" t="s">
        <v>18</v>
      </c>
      <c r="D12" s="51" t="s">
        <v>19</v>
      </c>
      <c r="E12" s="57"/>
      <c r="F12" s="51"/>
      <c r="G12" s="58">
        <v>100</v>
      </c>
      <c r="H12" s="59">
        <v>45626</v>
      </c>
      <c r="I12" s="104"/>
    </row>
    <row r="13" spans="1:250" ht="26.25" hidden="1" customHeight="1">
      <c r="A13" s="56">
        <v>4</v>
      </c>
      <c r="B13" s="106" t="s">
        <v>225</v>
      </c>
      <c r="C13" s="51" t="s">
        <v>18</v>
      </c>
      <c r="D13" s="51" t="s">
        <v>19</v>
      </c>
      <c r="E13" s="57"/>
      <c r="F13" s="51"/>
      <c r="G13" s="58">
        <v>100</v>
      </c>
      <c r="H13" s="59">
        <v>45626</v>
      </c>
      <c r="I13" s="104"/>
    </row>
    <row r="14" spans="1:250" ht="37.5" hidden="1" customHeight="1">
      <c r="A14" s="54" t="s">
        <v>12</v>
      </c>
      <c r="B14" s="107" t="s">
        <v>226</v>
      </c>
      <c r="C14" s="55"/>
      <c r="D14" s="55"/>
      <c r="E14" s="55"/>
      <c r="F14" s="55"/>
      <c r="G14" s="55"/>
      <c r="H14" s="55"/>
      <c r="I14" s="104"/>
    </row>
    <row r="15" spans="1:250" ht="24" hidden="1" customHeight="1">
      <c r="A15" s="56">
        <v>1</v>
      </c>
      <c r="B15" s="106" t="s">
        <v>227</v>
      </c>
      <c r="C15" s="60" t="s">
        <v>18</v>
      </c>
      <c r="D15" s="60" t="s">
        <v>19</v>
      </c>
      <c r="E15" s="61"/>
      <c r="F15" s="51"/>
      <c r="G15" s="58">
        <v>100</v>
      </c>
      <c r="H15" s="59">
        <v>45626</v>
      </c>
      <c r="I15" s="104"/>
    </row>
    <row r="16" spans="1:250" ht="24" hidden="1" customHeight="1">
      <c r="A16" s="56">
        <v>2</v>
      </c>
      <c r="B16" s="106" t="s">
        <v>228</v>
      </c>
      <c r="C16" s="60" t="s">
        <v>18</v>
      </c>
      <c r="D16" s="60" t="s">
        <v>19</v>
      </c>
      <c r="E16" s="61"/>
      <c r="F16" s="51"/>
      <c r="G16" s="58">
        <v>100</v>
      </c>
      <c r="H16" s="59">
        <v>45626</v>
      </c>
      <c r="I16" s="104"/>
    </row>
    <row r="17" spans="1:9" ht="24" hidden="1" customHeight="1">
      <c r="A17" s="56">
        <v>3</v>
      </c>
      <c r="B17" s="106" t="s">
        <v>229</v>
      </c>
      <c r="C17" s="60" t="s">
        <v>18</v>
      </c>
      <c r="D17" s="60" t="s">
        <v>19</v>
      </c>
      <c r="E17" s="61"/>
      <c r="F17" s="51"/>
      <c r="G17" s="58">
        <v>100</v>
      </c>
      <c r="H17" s="59">
        <v>45626</v>
      </c>
      <c r="I17" s="104"/>
    </row>
    <row r="18" spans="1:9" ht="21.75" hidden="1" customHeight="1">
      <c r="A18" s="54" t="s">
        <v>15</v>
      </c>
      <c r="B18" s="107" t="s">
        <v>230</v>
      </c>
      <c r="C18" s="55"/>
      <c r="D18" s="55"/>
      <c r="E18" s="55"/>
      <c r="F18" s="55"/>
      <c r="G18" s="55"/>
      <c r="H18" s="55"/>
      <c r="I18" s="104"/>
    </row>
    <row r="19" spans="1:9" ht="37.5" hidden="1" customHeight="1">
      <c r="A19" s="56">
        <v>1</v>
      </c>
      <c r="B19" s="106" t="s">
        <v>250</v>
      </c>
      <c r="C19" s="60" t="s">
        <v>18</v>
      </c>
      <c r="D19" s="60" t="s">
        <v>19</v>
      </c>
      <c r="E19" s="61"/>
      <c r="F19" s="51"/>
      <c r="G19" s="58">
        <v>100</v>
      </c>
      <c r="H19" s="59">
        <v>45626</v>
      </c>
      <c r="I19" s="104"/>
    </row>
    <row r="20" spans="1:9" ht="24.75" hidden="1" customHeight="1">
      <c r="A20" s="56">
        <v>2</v>
      </c>
      <c r="B20" s="106" t="s">
        <v>231</v>
      </c>
      <c r="C20" s="60" t="s">
        <v>18</v>
      </c>
      <c r="D20" s="60" t="s">
        <v>19</v>
      </c>
      <c r="E20" s="61"/>
      <c r="F20" s="51"/>
      <c r="G20" s="58">
        <v>100</v>
      </c>
      <c r="H20" s="59">
        <v>45626</v>
      </c>
      <c r="I20" s="104"/>
    </row>
    <row r="21" spans="1:9" ht="25.5" hidden="1" customHeight="1">
      <c r="A21" s="56">
        <v>3</v>
      </c>
      <c r="B21" s="106" t="s">
        <v>232</v>
      </c>
      <c r="C21" s="60" t="s">
        <v>18</v>
      </c>
      <c r="D21" s="60" t="s">
        <v>19</v>
      </c>
      <c r="E21" s="61"/>
      <c r="F21" s="51"/>
      <c r="G21" s="58">
        <v>100</v>
      </c>
      <c r="H21" s="59">
        <v>45626</v>
      </c>
      <c r="I21" s="104"/>
    </row>
    <row r="22" spans="1:9" ht="33" hidden="1">
      <c r="A22" s="62">
        <v>4</v>
      </c>
      <c r="B22" s="106" t="s">
        <v>233</v>
      </c>
      <c r="C22" s="60" t="s">
        <v>18</v>
      </c>
      <c r="D22" s="60" t="s">
        <v>19</v>
      </c>
      <c r="E22" s="61"/>
      <c r="F22" s="51"/>
      <c r="G22" s="58">
        <v>100</v>
      </c>
      <c r="H22" s="59">
        <v>45626</v>
      </c>
      <c r="I22" s="104"/>
    </row>
    <row r="23" spans="1:9" ht="39" hidden="1" customHeight="1">
      <c r="A23" s="54" t="s">
        <v>16</v>
      </c>
      <c r="B23" s="107" t="s">
        <v>245</v>
      </c>
      <c r="C23" s="55"/>
      <c r="D23" s="55"/>
      <c r="E23" s="55"/>
      <c r="F23" s="55"/>
      <c r="G23" s="55"/>
      <c r="H23" s="55"/>
      <c r="I23" s="104"/>
    </row>
    <row r="24" spans="1:9" ht="23.25" hidden="1" customHeight="1">
      <c r="A24" s="56">
        <v>1</v>
      </c>
      <c r="B24" s="106" t="s">
        <v>234</v>
      </c>
      <c r="C24" s="60" t="s">
        <v>18</v>
      </c>
      <c r="D24" s="60" t="s">
        <v>19</v>
      </c>
      <c r="E24" s="61"/>
      <c r="F24" s="51"/>
      <c r="G24" s="58">
        <v>100</v>
      </c>
      <c r="H24" s="59">
        <v>45626</v>
      </c>
      <c r="I24" s="104"/>
    </row>
    <row r="25" spans="1:9" ht="23.25" hidden="1" customHeight="1">
      <c r="A25" s="56">
        <v>2</v>
      </c>
      <c r="B25" s="106" t="s">
        <v>235</v>
      </c>
      <c r="C25" s="60" t="s">
        <v>18</v>
      </c>
      <c r="D25" s="60" t="s">
        <v>19</v>
      </c>
      <c r="E25" s="61"/>
      <c r="F25" s="51"/>
      <c r="G25" s="58">
        <v>100</v>
      </c>
      <c r="H25" s="59">
        <v>45626</v>
      </c>
      <c r="I25" s="104"/>
    </row>
    <row r="26" spans="1:9" ht="23.25" hidden="1" customHeight="1">
      <c r="A26" s="56">
        <v>3</v>
      </c>
      <c r="B26" s="106" t="s">
        <v>236</v>
      </c>
      <c r="C26" s="60" t="s">
        <v>18</v>
      </c>
      <c r="D26" s="60" t="s">
        <v>19</v>
      </c>
      <c r="E26" s="61"/>
      <c r="F26" s="51"/>
      <c r="G26" s="58">
        <v>100</v>
      </c>
      <c r="H26" s="59">
        <v>45626</v>
      </c>
      <c r="I26" s="104"/>
    </row>
    <row r="27" spans="1:9" ht="23.25" hidden="1" customHeight="1">
      <c r="A27" s="56">
        <v>4</v>
      </c>
      <c r="B27" s="106" t="s">
        <v>237</v>
      </c>
      <c r="C27" s="60" t="s">
        <v>18</v>
      </c>
      <c r="D27" s="60" t="s">
        <v>19</v>
      </c>
      <c r="E27" s="61"/>
      <c r="F27" s="51"/>
      <c r="G27" s="58">
        <v>100</v>
      </c>
      <c r="H27" s="59">
        <v>45626</v>
      </c>
      <c r="I27" s="104"/>
    </row>
    <row r="28" spans="1:9" ht="43.5" hidden="1" customHeight="1">
      <c r="A28" s="54" t="s">
        <v>20</v>
      </c>
      <c r="B28" s="107" t="s">
        <v>238</v>
      </c>
      <c r="C28" s="55"/>
      <c r="D28" s="55"/>
      <c r="E28" s="55"/>
      <c r="F28" s="55"/>
      <c r="G28" s="55"/>
      <c r="H28" s="55"/>
      <c r="I28" s="104"/>
    </row>
    <row r="29" spans="1:9" ht="26.25" hidden="1" customHeight="1">
      <c r="A29" s="56">
        <v>1</v>
      </c>
      <c r="B29" s="106" t="s">
        <v>239</v>
      </c>
      <c r="C29" s="60" t="s">
        <v>18</v>
      </c>
      <c r="D29" s="60" t="s">
        <v>19</v>
      </c>
      <c r="E29" s="61"/>
      <c r="F29" s="51"/>
      <c r="G29" s="58">
        <v>100</v>
      </c>
      <c r="H29" s="59">
        <v>45626</v>
      </c>
      <c r="I29" s="104"/>
    </row>
    <row r="30" spans="1:9" ht="26.25" hidden="1" customHeight="1">
      <c r="A30" s="56">
        <v>2</v>
      </c>
      <c r="B30" s="106" t="s">
        <v>240</v>
      </c>
      <c r="C30" s="60" t="s">
        <v>18</v>
      </c>
      <c r="D30" s="60" t="s">
        <v>19</v>
      </c>
      <c r="E30" s="61"/>
      <c r="F30" s="51"/>
      <c r="G30" s="58">
        <v>100</v>
      </c>
      <c r="H30" s="59">
        <v>45626</v>
      </c>
      <c r="I30" s="104"/>
    </row>
    <row r="31" spans="1:9" ht="26.25" hidden="1" customHeight="1">
      <c r="A31" s="56">
        <v>3</v>
      </c>
      <c r="B31" s="106" t="s">
        <v>241</v>
      </c>
      <c r="C31" s="60" t="s">
        <v>18</v>
      </c>
      <c r="D31" s="60" t="s">
        <v>19</v>
      </c>
      <c r="E31" s="61"/>
      <c r="F31" s="51"/>
      <c r="G31" s="58">
        <v>100</v>
      </c>
      <c r="H31" s="59">
        <v>45626</v>
      </c>
      <c r="I31" s="104"/>
    </row>
    <row r="32" spans="1:9" ht="26.25" hidden="1" customHeight="1">
      <c r="A32" s="56">
        <v>4</v>
      </c>
      <c r="B32" s="106" t="s">
        <v>242</v>
      </c>
      <c r="C32" s="60" t="s">
        <v>18</v>
      </c>
      <c r="D32" s="60" t="s">
        <v>19</v>
      </c>
      <c r="E32" s="61"/>
      <c r="F32" s="51"/>
      <c r="G32" s="58">
        <v>100</v>
      </c>
      <c r="H32" s="59">
        <v>45626</v>
      </c>
      <c r="I32" s="104"/>
    </row>
    <row r="33" spans="1:251" ht="26.25" hidden="1" customHeight="1">
      <c r="A33" s="56">
        <v>5</v>
      </c>
      <c r="B33" s="106" t="s">
        <v>243</v>
      </c>
      <c r="C33" s="60" t="s">
        <v>18</v>
      </c>
      <c r="D33" s="60" t="s">
        <v>19</v>
      </c>
      <c r="E33" s="61"/>
      <c r="F33" s="51"/>
      <c r="G33" s="58">
        <v>100</v>
      </c>
      <c r="H33" s="59">
        <v>45626</v>
      </c>
      <c r="I33" s="104"/>
    </row>
    <row r="34" spans="1:251" ht="26.25" hidden="1" customHeight="1">
      <c r="A34" s="56">
        <v>6</v>
      </c>
      <c r="B34" s="106" t="s">
        <v>244</v>
      </c>
      <c r="C34" s="60" t="s">
        <v>18</v>
      </c>
      <c r="D34" s="60" t="s">
        <v>19</v>
      </c>
      <c r="E34" s="61"/>
      <c r="F34" s="51"/>
      <c r="G34" s="58">
        <v>100</v>
      </c>
      <c r="H34" s="59">
        <v>45626</v>
      </c>
      <c r="I34" s="104"/>
    </row>
    <row r="35" spans="1:251" s="94" customFormat="1" ht="23.25" customHeight="1">
      <c r="A35" s="63" t="s">
        <v>17</v>
      </c>
      <c r="B35" s="49" t="str">
        <f>"NHIỆM VỤ TRỌNG TÂM: "&amp;COUNTA(C36:C66)&amp;" chỉ tiêu"</f>
        <v>NHIỆM VỤ TRỌNG TÂM: 25 chỉ tiêu</v>
      </c>
      <c r="C35" s="49"/>
      <c r="D35" s="50"/>
      <c r="E35" s="51"/>
      <c r="F35" s="51"/>
      <c r="G35" s="51"/>
      <c r="H35" s="52"/>
      <c r="I35" s="53"/>
    </row>
    <row r="36" spans="1:251" s="96" customFormat="1" ht="18.75">
      <c r="A36" s="64" t="s">
        <v>10</v>
      </c>
      <c r="B36" s="108" t="s">
        <v>96</v>
      </c>
      <c r="C36" s="109"/>
      <c r="D36" s="109"/>
      <c r="E36" s="109"/>
      <c r="F36" s="110"/>
      <c r="G36" s="111"/>
      <c r="H36" s="112"/>
      <c r="I36" s="80"/>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E36" s="95"/>
      <c r="DF36" s="95"/>
      <c r="DG36" s="95"/>
      <c r="DH36" s="95"/>
      <c r="DI36" s="95"/>
      <c r="DJ36" s="95"/>
      <c r="DK36" s="95"/>
      <c r="DL36" s="95"/>
      <c r="DM36" s="95"/>
      <c r="DN36" s="95"/>
      <c r="DO36" s="95"/>
      <c r="DP36" s="95"/>
      <c r="DQ36" s="95"/>
      <c r="DR36" s="95"/>
      <c r="DS36" s="95"/>
      <c r="DT36" s="95"/>
      <c r="DU36" s="95"/>
      <c r="DV36" s="95"/>
      <c r="DW36" s="95"/>
      <c r="DX36" s="95"/>
      <c r="DY36" s="95"/>
      <c r="DZ36" s="95"/>
      <c r="EA36" s="95"/>
      <c r="EB36" s="95"/>
      <c r="EC36" s="95"/>
      <c r="ED36" s="95"/>
      <c r="EE36" s="95"/>
      <c r="EF36" s="95"/>
      <c r="EG36" s="95"/>
      <c r="EH36" s="95"/>
      <c r="EI36" s="95"/>
      <c r="EJ36" s="95"/>
      <c r="EK36" s="95"/>
      <c r="EL36" s="95"/>
      <c r="EM36" s="95"/>
      <c r="EN36" s="95"/>
      <c r="EO36" s="95"/>
      <c r="EP36" s="95"/>
      <c r="EQ36" s="95"/>
      <c r="ER36" s="95"/>
      <c r="ES36" s="95"/>
      <c r="ET36" s="95"/>
      <c r="EU36" s="95"/>
      <c r="EV36" s="95"/>
      <c r="EW36" s="95"/>
      <c r="EX36" s="95"/>
      <c r="EY36" s="95"/>
      <c r="EZ36" s="95"/>
      <c r="FA36" s="95"/>
      <c r="FB36" s="95"/>
      <c r="FC36" s="95"/>
      <c r="FD36" s="95"/>
      <c r="FE36" s="95"/>
      <c r="FF36" s="95"/>
      <c r="FG36" s="95"/>
      <c r="FH36" s="95"/>
      <c r="FI36" s="95"/>
      <c r="FJ36" s="95"/>
      <c r="FK36" s="95"/>
      <c r="FL36" s="95"/>
      <c r="FM36" s="95"/>
      <c r="FN36" s="95"/>
      <c r="FO36" s="95"/>
      <c r="FP36" s="95"/>
      <c r="FQ36" s="95"/>
      <c r="FR36" s="95"/>
      <c r="FS36" s="95"/>
      <c r="FT36" s="95"/>
      <c r="FU36" s="95"/>
      <c r="FV36" s="95"/>
      <c r="FW36" s="95"/>
      <c r="FX36" s="95"/>
      <c r="FY36" s="95"/>
      <c r="FZ36" s="95"/>
      <c r="GA36" s="95"/>
      <c r="GB36" s="95"/>
      <c r="GC36" s="95"/>
      <c r="GD36" s="95"/>
      <c r="GE36" s="95"/>
      <c r="GF36" s="95"/>
      <c r="GG36" s="95"/>
      <c r="GH36" s="95"/>
      <c r="GI36" s="95"/>
      <c r="GJ36" s="95"/>
      <c r="GK36" s="95"/>
      <c r="GL36" s="95"/>
      <c r="GM36" s="95"/>
      <c r="GN36" s="95"/>
      <c r="GO36" s="95"/>
      <c r="GP36" s="95"/>
      <c r="GQ36" s="95"/>
      <c r="GR36" s="95"/>
      <c r="GS36" s="95"/>
      <c r="GT36" s="95"/>
      <c r="GU36" s="95"/>
      <c r="GV36" s="95"/>
      <c r="GW36" s="95"/>
      <c r="GX36" s="95"/>
      <c r="GY36" s="95"/>
      <c r="GZ36" s="95"/>
      <c r="HA36" s="95"/>
      <c r="HB36" s="95"/>
      <c r="HC36" s="95"/>
      <c r="HD36" s="95"/>
      <c r="HE36" s="95"/>
      <c r="HF36" s="95"/>
      <c r="HG36" s="95"/>
      <c r="HH36" s="95"/>
      <c r="HI36" s="95"/>
      <c r="HJ36" s="95"/>
      <c r="HK36" s="95"/>
      <c r="HL36" s="95"/>
      <c r="HM36" s="95"/>
      <c r="HN36" s="95"/>
      <c r="HO36" s="95"/>
      <c r="HP36" s="95"/>
      <c r="HQ36" s="95"/>
      <c r="HR36" s="95"/>
      <c r="HS36" s="95"/>
      <c r="HT36" s="95"/>
      <c r="HU36" s="95"/>
      <c r="HV36" s="95"/>
      <c r="HW36" s="95"/>
      <c r="HX36" s="95"/>
      <c r="HY36" s="95"/>
      <c r="HZ36" s="95"/>
      <c r="IA36" s="95"/>
      <c r="IB36" s="95"/>
      <c r="IC36" s="95"/>
      <c r="ID36" s="95"/>
      <c r="IE36" s="95"/>
      <c r="IF36" s="95"/>
      <c r="IG36" s="95"/>
      <c r="IH36" s="95"/>
      <c r="II36" s="95"/>
      <c r="IJ36" s="95"/>
      <c r="IK36" s="95"/>
      <c r="IL36" s="95"/>
      <c r="IM36" s="95"/>
      <c r="IN36" s="95"/>
      <c r="IO36" s="95"/>
      <c r="IP36" s="95"/>
      <c r="IQ36" s="95"/>
    </row>
    <row r="37" spans="1:251" s="96" customFormat="1" ht="18.75">
      <c r="A37" s="69">
        <v>1</v>
      </c>
      <c r="B37" s="113" t="s">
        <v>87</v>
      </c>
      <c r="C37" s="114" t="s">
        <v>48</v>
      </c>
      <c r="D37" s="114">
        <v>5</v>
      </c>
      <c r="E37" s="114"/>
      <c r="F37" s="112"/>
      <c r="G37" s="115">
        <v>5</v>
      </c>
      <c r="H37" s="116">
        <v>45626</v>
      </c>
      <c r="I37" s="80"/>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5"/>
      <c r="CT37" s="95"/>
      <c r="CU37" s="95"/>
      <c r="CV37" s="95"/>
      <c r="CW37" s="95"/>
      <c r="CX37" s="95"/>
      <c r="CY37" s="95"/>
      <c r="CZ37" s="95"/>
      <c r="DA37" s="95"/>
      <c r="DB37" s="95"/>
      <c r="DC37" s="95"/>
      <c r="DD37" s="95"/>
      <c r="DE37" s="95"/>
      <c r="DF37" s="95"/>
      <c r="DG37" s="95"/>
      <c r="DH37" s="95"/>
      <c r="DI37" s="95"/>
      <c r="DJ37" s="95"/>
      <c r="DK37" s="95"/>
      <c r="DL37" s="95"/>
      <c r="DM37" s="95"/>
      <c r="DN37" s="95"/>
      <c r="DO37" s="95"/>
      <c r="DP37" s="95"/>
      <c r="DQ37" s="95"/>
      <c r="DR37" s="95"/>
      <c r="DS37" s="95"/>
      <c r="DT37" s="95"/>
      <c r="DU37" s="95"/>
      <c r="DV37" s="95"/>
      <c r="DW37" s="95"/>
      <c r="DX37" s="95"/>
      <c r="DY37" s="95"/>
      <c r="DZ37" s="95"/>
      <c r="EA37" s="95"/>
      <c r="EB37" s="95"/>
      <c r="EC37" s="95"/>
      <c r="ED37" s="95"/>
      <c r="EE37" s="95"/>
      <c r="EF37" s="95"/>
      <c r="EG37" s="95"/>
      <c r="EH37" s="95"/>
      <c r="EI37" s="95"/>
      <c r="EJ37" s="95"/>
      <c r="EK37" s="95"/>
      <c r="EL37" s="95"/>
      <c r="EM37" s="95"/>
      <c r="EN37" s="95"/>
      <c r="EO37" s="95"/>
      <c r="EP37" s="95"/>
      <c r="EQ37" s="95"/>
      <c r="ER37" s="95"/>
      <c r="ES37" s="95"/>
      <c r="ET37" s="95"/>
      <c r="EU37" s="95"/>
      <c r="EV37" s="95"/>
      <c r="EW37" s="95"/>
      <c r="EX37" s="95"/>
      <c r="EY37" s="95"/>
      <c r="EZ37" s="95"/>
      <c r="FA37" s="95"/>
      <c r="FB37" s="95"/>
      <c r="FC37" s="95"/>
      <c r="FD37" s="95"/>
      <c r="FE37" s="95"/>
      <c r="FF37" s="95"/>
      <c r="FG37" s="95"/>
      <c r="FH37" s="95"/>
      <c r="FI37" s="95"/>
      <c r="FJ37" s="95"/>
      <c r="FK37" s="95"/>
      <c r="FL37" s="95"/>
      <c r="FM37" s="95"/>
      <c r="FN37" s="95"/>
      <c r="FO37" s="95"/>
      <c r="FP37" s="95"/>
      <c r="FQ37" s="95"/>
      <c r="FR37" s="95"/>
      <c r="FS37" s="95"/>
      <c r="FT37" s="95"/>
      <c r="FU37" s="95"/>
      <c r="FV37" s="95"/>
      <c r="FW37" s="95"/>
      <c r="FX37" s="95"/>
      <c r="FY37" s="95"/>
      <c r="FZ37" s="95"/>
      <c r="GA37" s="95"/>
      <c r="GB37" s="95"/>
      <c r="GC37" s="95"/>
      <c r="GD37" s="95"/>
      <c r="GE37" s="95"/>
      <c r="GF37" s="95"/>
      <c r="GG37" s="95"/>
      <c r="GH37" s="95"/>
      <c r="GI37" s="95"/>
      <c r="GJ37" s="95"/>
      <c r="GK37" s="95"/>
      <c r="GL37" s="95"/>
      <c r="GM37" s="95"/>
      <c r="GN37" s="95"/>
      <c r="GO37" s="95"/>
      <c r="GP37" s="95"/>
      <c r="GQ37" s="95"/>
      <c r="GR37" s="95"/>
      <c r="GS37" s="95"/>
      <c r="GT37" s="95"/>
      <c r="GU37" s="95"/>
      <c r="GV37" s="95"/>
      <c r="GW37" s="95"/>
      <c r="GX37" s="95"/>
      <c r="GY37" s="95"/>
      <c r="GZ37" s="95"/>
      <c r="HA37" s="95"/>
      <c r="HB37" s="95"/>
      <c r="HC37" s="95"/>
      <c r="HD37" s="95"/>
      <c r="HE37" s="95"/>
      <c r="HF37" s="95"/>
      <c r="HG37" s="95"/>
      <c r="HH37" s="95"/>
      <c r="HI37" s="95"/>
      <c r="HJ37" s="95"/>
      <c r="HK37" s="95"/>
      <c r="HL37" s="95"/>
      <c r="HM37" s="95"/>
      <c r="HN37" s="95"/>
      <c r="HO37" s="95"/>
      <c r="HP37" s="95"/>
      <c r="HQ37" s="95"/>
      <c r="HR37" s="95"/>
      <c r="HS37" s="95"/>
      <c r="HT37" s="95"/>
      <c r="HU37" s="95"/>
      <c r="HV37" s="95"/>
      <c r="HW37" s="95"/>
      <c r="HX37" s="95"/>
      <c r="HY37" s="95"/>
      <c r="HZ37" s="95"/>
      <c r="IA37" s="95"/>
      <c r="IB37" s="95"/>
      <c r="IC37" s="95"/>
      <c r="ID37" s="95"/>
      <c r="IE37" s="95"/>
      <c r="IF37" s="95"/>
      <c r="IG37" s="95"/>
      <c r="IH37" s="95"/>
      <c r="II37" s="95"/>
      <c r="IJ37" s="95"/>
      <c r="IK37" s="95"/>
      <c r="IL37" s="95"/>
      <c r="IM37" s="95"/>
      <c r="IN37" s="95"/>
      <c r="IO37" s="95"/>
      <c r="IP37" s="95"/>
      <c r="IQ37" s="95"/>
    </row>
    <row r="38" spans="1:251" s="96" customFormat="1" ht="18.75">
      <c r="A38" s="69">
        <v>2</v>
      </c>
      <c r="B38" s="113" t="s">
        <v>214</v>
      </c>
      <c r="C38" s="114" t="s">
        <v>213</v>
      </c>
      <c r="D38" s="117">
        <v>118.13200000000001</v>
      </c>
      <c r="E38" s="114"/>
      <c r="F38" s="115"/>
      <c r="G38" s="117">
        <v>118.13200000000001</v>
      </c>
      <c r="H38" s="116">
        <v>45626</v>
      </c>
      <c r="I38" s="80"/>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95"/>
      <c r="CU38" s="95"/>
      <c r="CV38" s="95"/>
      <c r="CW38" s="95"/>
      <c r="CX38" s="95"/>
      <c r="CY38" s="95"/>
      <c r="CZ38" s="95"/>
      <c r="DA38" s="95"/>
      <c r="DB38" s="95"/>
      <c r="DC38" s="95"/>
      <c r="DD38" s="95"/>
      <c r="DE38" s="95"/>
      <c r="DF38" s="95"/>
      <c r="DG38" s="95"/>
      <c r="DH38" s="95"/>
      <c r="DI38" s="95"/>
      <c r="DJ38" s="95"/>
      <c r="DK38" s="95"/>
      <c r="DL38" s="95"/>
      <c r="DM38" s="95"/>
      <c r="DN38" s="95"/>
      <c r="DO38" s="95"/>
      <c r="DP38" s="95"/>
      <c r="DQ38" s="95"/>
      <c r="DR38" s="95"/>
      <c r="DS38" s="95"/>
      <c r="DT38" s="95"/>
      <c r="DU38" s="95"/>
      <c r="DV38" s="95"/>
      <c r="DW38" s="95"/>
      <c r="DX38" s="95"/>
      <c r="DY38" s="95"/>
      <c r="DZ38" s="95"/>
      <c r="EA38" s="95"/>
      <c r="EB38" s="95"/>
      <c r="EC38" s="95"/>
      <c r="ED38" s="95"/>
      <c r="EE38" s="95"/>
      <c r="EF38" s="95"/>
      <c r="EG38" s="95"/>
      <c r="EH38" s="95"/>
      <c r="EI38" s="95"/>
      <c r="EJ38" s="95"/>
      <c r="EK38" s="95"/>
      <c r="EL38" s="95"/>
      <c r="EM38" s="95"/>
      <c r="EN38" s="95"/>
      <c r="EO38" s="95"/>
      <c r="EP38" s="95"/>
      <c r="EQ38" s="95"/>
      <c r="ER38" s="95"/>
      <c r="ES38" s="95"/>
      <c r="ET38" s="95"/>
      <c r="EU38" s="95"/>
      <c r="EV38" s="95"/>
      <c r="EW38" s="95"/>
      <c r="EX38" s="95"/>
      <c r="EY38" s="95"/>
      <c r="EZ38" s="95"/>
      <c r="FA38" s="95"/>
      <c r="FB38" s="95"/>
      <c r="FC38" s="95"/>
      <c r="FD38" s="95"/>
      <c r="FE38" s="95"/>
      <c r="FF38" s="95"/>
      <c r="FG38" s="95"/>
      <c r="FH38" s="95"/>
      <c r="FI38" s="95"/>
      <c r="FJ38" s="95"/>
      <c r="FK38" s="95"/>
      <c r="FL38" s="95"/>
      <c r="FM38" s="95"/>
      <c r="FN38" s="95"/>
      <c r="FO38" s="95"/>
      <c r="FP38" s="95"/>
      <c r="FQ38" s="95"/>
      <c r="FR38" s="95"/>
      <c r="FS38" s="95"/>
      <c r="FT38" s="95"/>
      <c r="FU38" s="95"/>
      <c r="FV38" s="95"/>
      <c r="FW38" s="95"/>
      <c r="FX38" s="95"/>
      <c r="FY38" s="95"/>
      <c r="FZ38" s="95"/>
      <c r="GA38" s="95"/>
      <c r="GB38" s="95"/>
      <c r="GC38" s="95"/>
      <c r="GD38" s="95"/>
      <c r="GE38" s="95"/>
      <c r="GF38" s="95"/>
      <c r="GG38" s="95"/>
      <c r="GH38" s="95"/>
      <c r="GI38" s="95"/>
      <c r="GJ38" s="95"/>
      <c r="GK38" s="95"/>
      <c r="GL38" s="95"/>
      <c r="GM38" s="95"/>
      <c r="GN38" s="95"/>
      <c r="GO38" s="95"/>
      <c r="GP38" s="95"/>
      <c r="GQ38" s="95"/>
      <c r="GR38" s="95"/>
      <c r="GS38" s="95"/>
      <c r="GT38" s="95"/>
      <c r="GU38" s="95"/>
      <c r="GV38" s="95"/>
      <c r="GW38" s="95"/>
      <c r="GX38" s="95"/>
      <c r="GY38" s="95"/>
      <c r="GZ38" s="95"/>
      <c r="HA38" s="95"/>
      <c r="HB38" s="95"/>
      <c r="HC38" s="95"/>
      <c r="HD38" s="95"/>
      <c r="HE38" s="95"/>
      <c r="HF38" s="95"/>
      <c r="HG38" s="95"/>
      <c r="HH38" s="95"/>
      <c r="HI38" s="95"/>
      <c r="HJ38" s="95"/>
      <c r="HK38" s="95"/>
      <c r="HL38" s="95"/>
      <c r="HM38" s="95"/>
      <c r="HN38" s="95"/>
      <c r="HO38" s="95"/>
      <c r="HP38" s="95"/>
      <c r="HQ38" s="95"/>
      <c r="HR38" s="95"/>
      <c r="HS38" s="95"/>
      <c r="HT38" s="95"/>
      <c r="HU38" s="95"/>
      <c r="HV38" s="95"/>
      <c r="HW38" s="95"/>
      <c r="HX38" s="95"/>
      <c r="HY38" s="95"/>
      <c r="HZ38" s="95"/>
      <c r="IA38" s="95"/>
      <c r="IB38" s="95"/>
      <c r="IC38" s="95"/>
      <c r="ID38" s="95"/>
      <c r="IE38" s="95"/>
      <c r="IF38" s="95"/>
      <c r="IG38" s="95"/>
      <c r="IH38" s="95"/>
      <c r="II38" s="95"/>
      <c r="IJ38" s="95"/>
      <c r="IK38" s="95"/>
      <c r="IL38" s="95"/>
      <c r="IM38" s="95"/>
      <c r="IN38" s="95"/>
      <c r="IO38" s="95"/>
      <c r="IP38" s="95"/>
      <c r="IQ38" s="95"/>
    </row>
    <row r="39" spans="1:251" s="19" customFormat="1" ht="18.75">
      <c r="A39" s="118" t="s">
        <v>12</v>
      </c>
      <c r="B39" s="119" t="s">
        <v>146</v>
      </c>
      <c r="C39" s="128"/>
      <c r="D39" s="128"/>
      <c r="E39" s="128"/>
      <c r="F39" s="128"/>
      <c r="G39" s="143"/>
      <c r="H39" s="130"/>
      <c r="I39" s="76"/>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IQ39" s="21"/>
    </row>
    <row r="40" spans="1:251" s="96" customFormat="1" ht="18.75">
      <c r="A40" s="275">
        <v>1</v>
      </c>
      <c r="B40" s="285" t="s">
        <v>27</v>
      </c>
      <c r="C40" s="114" t="s">
        <v>23</v>
      </c>
      <c r="D40" s="114">
        <v>7</v>
      </c>
      <c r="E40" s="114"/>
      <c r="F40" s="114"/>
      <c r="G40" s="114">
        <v>7</v>
      </c>
      <c r="H40" s="116">
        <v>45626</v>
      </c>
      <c r="I40" s="80"/>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c r="EO40" s="97"/>
      <c r="EP40" s="97"/>
      <c r="EQ40" s="97"/>
      <c r="ER40" s="97"/>
      <c r="ES40" s="97"/>
      <c r="ET40" s="97"/>
      <c r="EU40" s="97"/>
      <c r="EV40" s="97"/>
      <c r="EW40" s="97"/>
      <c r="EX40" s="97"/>
      <c r="EY40" s="97"/>
      <c r="EZ40" s="97"/>
      <c r="FA40" s="97"/>
      <c r="FB40" s="97"/>
      <c r="FC40" s="97"/>
      <c r="FD40" s="97"/>
      <c r="FE40" s="97"/>
      <c r="FF40" s="97"/>
      <c r="FG40" s="97"/>
      <c r="FH40" s="97"/>
      <c r="FI40" s="97"/>
      <c r="FJ40" s="97"/>
      <c r="FK40" s="97"/>
      <c r="FL40" s="97"/>
      <c r="FM40" s="97"/>
      <c r="FN40" s="97"/>
      <c r="FO40" s="97"/>
      <c r="FP40" s="97"/>
      <c r="FQ40" s="97"/>
      <c r="FR40" s="97"/>
      <c r="FS40" s="97"/>
      <c r="FT40" s="97"/>
      <c r="FU40" s="97"/>
      <c r="FV40" s="97"/>
      <c r="FW40" s="97"/>
      <c r="FX40" s="97"/>
      <c r="FY40" s="97"/>
      <c r="FZ40" s="97"/>
      <c r="GA40" s="97"/>
      <c r="GB40" s="97"/>
      <c r="GC40" s="97"/>
      <c r="GD40" s="97"/>
      <c r="GE40" s="97"/>
      <c r="GF40" s="97"/>
      <c r="GG40" s="97"/>
      <c r="GH40" s="97"/>
      <c r="GI40" s="97"/>
      <c r="GJ40" s="97"/>
      <c r="GK40" s="97"/>
      <c r="GL40" s="97"/>
      <c r="GM40" s="97"/>
      <c r="GN40" s="97"/>
      <c r="GO40" s="97"/>
      <c r="GP40" s="97"/>
      <c r="GQ40" s="97"/>
      <c r="GR40" s="97"/>
      <c r="GS40" s="97"/>
      <c r="GT40" s="97"/>
      <c r="GU40" s="97"/>
      <c r="GV40" s="97"/>
      <c r="GW40" s="97"/>
      <c r="GX40" s="97"/>
      <c r="GY40" s="97"/>
      <c r="GZ40" s="97"/>
      <c r="HA40" s="97"/>
      <c r="HB40" s="97"/>
      <c r="HC40" s="97"/>
      <c r="HD40" s="97"/>
      <c r="HE40" s="97"/>
      <c r="HF40" s="97"/>
      <c r="HG40" s="97"/>
      <c r="HH40" s="97"/>
      <c r="HI40" s="97"/>
      <c r="HJ40" s="97"/>
      <c r="HK40" s="97"/>
      <c r="HL40" s="97"/>
      <c r="HM40" s="97"/>
      <c r="HN40" s="97"/>
      <c r="HO40" s="97"/>
      <c r="HP40" s="97"/>
      <c r="HQ40" s="97"/>
      <c r="HR40" s="97"/>
      <c r="HS40" s="97"/>
      <c r="HT40" s="97"/>
      <c r="HU40" s="97"/>
      <c r="HV40" s="97"/>
      <c r="HW40" s="97"/>
      <c r="HX40" s="97"/>
      <c r="HY40" s="97"/>
      <c r="HZ40" s="97"/>
      <c r="IA40" s="97"/>
      <c r="IB40" s="97"/>
      <c r="IC40" s="97"/>
      <c r="ID40" s="97"/>
      <c r="IE40" s="97"/>
      <c r="IF40" s="97"/>
      <c r="IG40" s="97"/>
      <c r="IH40" s="97"/>
      <c r="II40" s="97"/>
      <c r="IJ40" s="97"/>
      <c r="IK40" s="97"/>
      <c r="IL40" s="97"/>
      <c r="IM40" s="97"/>
      <c r="IN40" s="97"/>
      <c r="IO40" s="97"/>
      <c r="IP40" s="97"/>
      <c r="IQ40" s="97"/>
    </row>
    <row r="41" spans="1:251" s="96" customFormat="1" ht="18.75">
      <c r="A41" s="275">
        <v>2</v>
      </c>
      <c r="B41" s="276" t="s">
        <v>28</v>
      </c>
      <c r="C41" s="114" t="s">
        <v>11</v>
      </c>
      <c r="D41" s="114">
        <v>88</v>
      </c>
      <c r="E41" s="114"/>
      <c r="F41" s="112"/>
      <c r="G41" s="114">
        <v>88</v>
      </c>
      <c r="H41" s="116">
        <v>45626</v>
      </c>
      <c r="I41" s="80"/>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W41" s="97"/>
      <c r="DX41" s="97"/>
      <c r="DY41" s="97"/>
      <c r="DZ41" s="97"/>
      <c r="EA41" s="97"/>
      <c r="EB41" s="97"/>
      <c r="EC41" s="97"/>
      <c r="ED41" s="97"/>
      <c r="EE41" s="97"/>
      <c r="EF41" s="97"/>
      <c r="EG41" s="97"/>
      <c r="EH41" s="97"/>
      <c r="EI41" s="97"/>
      <c r="EJ41" s="97"/>
      <c r="EK41" s="97"/>
      <c r="EL41" s="97"/>
      <c r="EM41" s="97"/>
      <c r="EN41" s="97"/>
      <c r="EO41" s="97"/>
      <c r="EP41" s="97"/>
      <c r="EQ41" s="97"/>
      <c r="ER41" s="97"/>
      <c r="ES41" s="97"/>
      <c r="ET41" s="97"/>
      <c r="EU41" s="97"/>
      <c r="EV41" s="97"/>
      <c r="EW41" s="97"/>
      <c r="EX41" s="97"/>
      <c r="EY41" s="97"/>
      <c r="EZ41" s="97"/>
      <c r="FA41" s="97"/>
      <c r="FB41" s="97"/>
      <c r="FC41" s="97"/>
      <c r="FD41" s="97"/>
      <c r="FE41" s="97"/>
      <c r="FF41" s="97"/>
      <c r="FG41" s="97"/>
      <c r="FH41" s="97"/>
      <c r="FI41" s="97"/>
      <c r="FJ41" s="97"/>
      <c r="FK41" s="97"/>
      <c r="FL41" s="97"/>
      <c r="FM41" s="97"/>
      <c r="FN41" s="97"/>
      <c r="FO41" s="97"/>
      <c r="FP41" s="97"/>
      <c r="FQ41" s="97"/>
      <c r="FR41" s="97"/>
      <c r="FS41" s="97"/>
      <c r="FT41" s="97"/>
      <c r="FU41" s="97"/>
      <c r="FV41" s="97"/>
      <c r="FW41" s="97"/>
      <c r="FX41" s="97"/>
      <c r="FY41" s="97"/>
      <c r="FZ41" s="97"/>
      <c r="GA41" s="97"/>
      <c r="GB41" s="97"/>
      <c r="GC41" s="97"/>
      <c r="GD41" s="97"/>
      <c r="GE41" s="97"/>
      <c r="GF41" s="97"/>
      <c r="GG41" s="97"/>
      <c r="GH41" s="97"/>
      <c r="GI41" s="97"/>
      <c r="GJ41" s="97"/>
      <c r="GK41" s="97"/>
      <c r="GL41" s="97"/>
      <c r="GM41" s="97"/>
      <c r="GN41" s="97"/>
      <c r="GO41" s="97"/>
      <c r="GP41" s="97"/>
      <c r="GQ41" s="97"/>
      <c r="GR41" s="97"/>
      <c r="GS41" s="97"/>
      <c r="GT41" s="97"/>
      <c r="GU41" s="97"/>
      <c r="GV41" s="97"/>
      <c r="GW41" s="97"/>
      <c r="GX41" s="97"/>
      <c r="GY41" s="97"/>
      <c r="GZ41" s="97"/>
      <c r="HA41" s="97"/>
      <c r="HB41" s="97"/>
      <c r="HC41" s="97"/>
      <c r="HD41" s="97"/>
      <c r="HE41" s="97"/>
      <c r="HF41" s="97"/>
      <c r="HG41" s="97"/>
      <c r="HH41" s="97"/>
      <c r="HI41" s="97"/>
      <c r="HJ41" s="97"/>
      <c r="HK41" s="97"/>
      <c r="HL41" s="97"/>
      <c r="HM41" s="97"/>
      <c r="HN41" s="97"/>
      <c r="HO41" s="97"/>
      <c r="HP41" s="97"/>
      <c r="HQ41" s="97"/>
      <c r="HR41" s="97"/>
      <c r="HS41" s="97"/>
      <c r="HT41" s="97"/>
      <c r="HU41" s="97"/>
      <c r="HV41" s="97"/>
      <c r="HW41" s="97"/>
      <c r="HX41" s="97"/>
      <c r="HY41" s="97"/>
      <c r="HZ41" s="97"/>
      <c r="IA41" s="97"/>
      <c r="IB41" s="97"/>
      <c r="IC41" s="97"/>
      <c r="ID41" s="97"/>
      <c r="IE41" s="97"/>
      <c r="IF41" s="97"/>
      <c r="IG41" s="97"/>
      <c r="IH41" s="97"/>
      <c r="II41" s="97"/>
      <c r="IJ41" s="97"/>
      <c r="IK41" s="97"/>
      <c r="IL41" s="97"/>
      <c r="IM41" s="97"/>
      <c r="IN41" s="97"/>
      <c r="IO41" s="97"/>
      <c r="IP41" s="97"/>
      <c r="IQ41" s="97"/>
    </row>
    <row r="42" spans="1:251" s="96" customFormat="1" ht="18.75">
      <c r="A42" s="275">
        <v>3</v>
      </c>
      <c r="B42" s="276" t="s">
        <v>29</v>
      </c>
      <c r="C42" s="114" t="s">
        <v>30</v>
      </c>
      <c r="D42" s="114">
        <v>3073</v>
      </c>
      <c r="E42" s="114"/>
      <c r="F42" s="112"/>
      <c r="G42" s="114">
        <v>3073</v>
      </c>
      <c r="H42" s="116">
        <v>45626</v>
      </c>
      <c r="I42" s="80"/>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c r="EO42" s="97"/>
      <c r="EP42" s="97"/>
      <c r="EQ42" s="97"/>
      <c r="ER42" s="97"/>
      <c r="ES42" s="97"/>
      <c r="ET42" s="97"/>
      <c r="EU42" s="97"/>
      <c r="EV42" s="97"/>
      <c r="EW42" s="97"/>
      <c r="EX42" s="97"/>
      <c r="EY42" s="97"/>
      <c r="EZ42" s="97"/>
      <c r="FA42" s="97"/>
      <c r="FB42" s="97"/>
      <c r="FC42" s="97"/>
      <c r="FD42" s="97"/>
      <c r="FE42" s="97"/>
      <c r="FF42" s="97"/>
      <c r="FG42" s="97"/>
      <c r="FH42" s="97"/>
      <c r="FI42" s="97"/>
      <c r="FJ42" s="97"/>
      <c r="FK42" s="97"/>
      <c r="FL42" s="97"/>
      <c r="FM42" s="97"/>
      <c r="FN42" s="97"/>
      <c r="FO42" s="97"/>
      <c r="FP42" s="97"/>
      <c r="FQ42" s="97"/>
      <c r="FR42" s="97"/>
      <c r="FS42" s="97"/>
      <c r="FT42" s="97"/>
      <c r="FU42" s="97"/>
      <c r="FV42" s="97"/>
      <c r="FW42" s="97"/>
      <c r="FX42" s="97"/>
      <c r="FY42" s="97"/>
      <c r="FZ42" s="97"/>
      <c r="GA42" s="97"/>
      <c r="GB42" s="97"/>
      <c r="GC42" s="97"/>
      <c r="GD42" s="97"/>
      <c r="GE42" s="97"/>
      <c r="GF42" s="97"/>
      <c r="GG42" s="97"/>
      <c r="GH42" s="97"/>
      <c r="GI42" s="97"/>
      <c r="GJ42" s="97"/>
      <c r="GK42" s="97"/>
      <c r="GL42" s="97"/>
      <c r="GM42" s="97"/>
      <c r="GN42" s="97"/>
      <c r="GO42" s="97"/>
      <c r="GP42" s="97"/>
      <c r="GQ42" s="97"/>
      <c r="GR42" s="97"/>
      <c r="GS42" s="97"/>
      <c r="GT42" s="97"/>
      <c r="GU42" s="97"/>
      <c r="GV42" s="97"/>
      <c r="GW42" s="97"/>
      <c r="GX42" s="97"/>
      <c r="GY42" s="97"/>
      <c r="GZ42" s="97"/>
      <c r="HA42" s="97"/>
      <c r="HB42" s="97"/>
      <c r="HC42" s="97"/>
      <c r="HD42" s="97"/>
      <c r="HE42" s="97"/>
      <c r="HF42" s="97"/>
      <c r="HG42" s="97"/>
      <c r="HH42" s="97"/>
      <c r="HI42" s="97"/>
      <c r="HJ42" s="97"/>
      <c r="HK42" s="97"/>
      <c r="HL42" s="97"/>
      <c r="HM42" s="97"/>
      <c r="HN42" s="97"/>
      <c r="HO42" s="97"/>
      <c r="HP42" s="97"/>
      <c r="HQ42" s="97"/>
      <c r="HR42" s="97"/>
      <c r="HS42" s="97"/>
      <c r="HT42" s="97"/>
      <c r="HU42" s="97"/>
      <c r="HV42" s="97"/>
      <c r="HW42" s="97"/>
      <c r="HX42" s="97"/>
      <c r="HY42" s="97"/>
      <c r="HZ42" s="97"/>
      <c r="IA42" s="97"/>
      <c r="IB42" s="97"/>
      <c r="IC42" s="97"/>
      <c r="ID42" s="97"/>
      <c r="IE42" s="97"/>
      <c r="IF42" s="97"/>
      <c r="IG42" s="97"/>
      <c r="IH42" s="97"/>
      <c r="II42" s="97"/>
      <c r="IJ42" s="97"/>
      <c r="IK42" s="97"/>
      <c r="IL42" s="97"/>
      <c r="IM42" s="97"/>
      <c r="IN42" s="97"/>
      <c r="IO42" s="97"/>
      <c r="IP42" s="97"/>
      <c r="IQ42" s="97"/>
    </row>
    <row r="43" spans="1:251" s="96" customFormat="1" ht="18.75">
      <c r="A43" s="275">
        <v>4</v>
      </c>
      <c r="B43" s="276" t="s">
        <v>31</v>
      </c>
      <c r="C43" s="114" t="s">
        <v>11</v>
      </c>
      <c r="D43" s="114">
        <v>94</v>
      </c>
      <c r="E43" s="114"/>
      <c r="F43" s="112"/>
      <c r="G43" s="114">
        <v>94</v>
      </c>
      <c r="H43" s="116">
        <v>45626</v>
      </c>
      <c r="I43" s="80"/>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DX43" s="97"/>
      <c r="DY43" s="97"/>
      <c r="DZ43" s="97"/>
      <c r="EA43" s="97"/>
      <c r="EB43" s="97"/>
      <c r="EC43" s="97"/>
      <c r="ED43" s="97"/>
      <c r="EE43" s="97"/>
      <c r="EF43" s="97"/>
      <c r="EG43" s="97"/>
      <c r="EH43" s="97"/>
      <c r="EI43" s="97"/>
      <c r="EJ43" s="97"/>
      <c r="EK43" s="97"/>
      <c r="EL43" s="97"/>
      <c r="EM43" s="97"/>
      <c r="EN43" s="97"/>
      <c r="EO43" s="97"/>
      <c r="EP43" s="97"/>
      <c r="EQ43" s="97"/>
      <c r="ER43" s="97"/>
      <c r="ES43" s="97"/>
      <c r="ET43" s="97"/>
      <c r="EU43" s="97"/>
      <c r="EV43" s="97"/>
      <c r="EW43" s="97"/>
      <c r="EX43" s="97"/>
      <c r="EY43" s="97"/>
      <c r="EZ43" s="97"/>
      <c r="FA43" s="97"/>
      <c r="FB43" s="97"/>
      <c r="FC43" s="97"/>
      <c r="FD43" s="97"/>
      <c r="FE43" s="97"/>
      <c r="FF43" s="97"/>
      <c r="FG43" s="97"/>
      <c r="FH43" s="97"/>
      <c r="FI43" s="97"/>
      <c r="FJ43" s="97"/>
      <c r="FK43" s="97"/>
      <c r="FL43" s="97"/>
      <c r="FM43" s="97"/>
      <c r="FN43" s="97"/>
      <c r="FO43" s="97"/>
      <c r="FP43" s="97"/>
      <c r="FQ43" s="97"/>
      <c r="FR43" s="97"/>
      <c r="FS43" s="97"/>
      <c r="FT43" s="97"/>
      <c r="FU43" s="97"/>
      <c r="FV43" s="97"/>
      <c r="FW43" s="97"/>
      <c r="FX43" s="97"/>
      <c r="FY43" s="97"/>
      <c r="FZ43" s="97"/>
      <c r="GA43" s="97"/>
      <c r="GB43" s="97"/>
      <c r="GC43" s="97"/>
      <c r="GD43" s="97"/>
      <c r="GE43" s="97"/>
      <c r="GF43" s="97"/>
      <c r="GG43" s="97"/>
      <c r="GH43" s="97"/>
      <c r="GI43" s="97"/>
      <c r="GJ43" s="97"/>
      <c r="GK43" s="97"/>
      <c r="GL43" s="97"/>
      <c r="GM43" s="97"/>
      <c r="GN43" s="97"/>
      <c r="GO43" s="97"/>
      <c r="GP43" s="97"/>
      <c r="GQ43" s="97"/>
      <c r="GR43" s="97"/>
      <c r="GS43" s="97"/>
      <c r="GT43" s="97"/>
      <c r="GU43" s="97"/>
      <c r="GV43" s="97"/>
      <c r="GW43" s="97"/>
      <c r="GX43" s="97"/>
      <c r="GY43" s="97"/>
      <c r="GZ43" s="97"/>
      <c r="HA43" s="97"/>
      <c r="HB43" s="97"/>
      <c r="HC43" s="97"/>
      <c r="HD43" s="97"/>
      <c r="HE43" s="97"/>
      <c r="HF43" s="97"/>
      <c r="HG43" s="97"/>
      <c r="HH43" s="97"/>
      <c r="HI43" s="97"/>
      <c r="HJ43" s="97"/>
      <c r="HK43" s="97"/>
      <c r="HL43" s="97"/>
      <c r="HM43" s="97"/>
      <c r="HN43" s="97"/>
      <c r="HO43" s="97"/>
      <c r="HP43" s="97"/>
      <c r="HQ43" s="97"/>
      <c r="HR43" s="97"/>
      <c r="HS43" s="97"/>
      <c r="HT43" s="97"/>
      <c r="HU43" s="97"/>
      <c r="HV43" s="97"/>
      <c r="HW43" s="97"/>
      <c r="HX43" s="97"/>
      <c r="HY43" s="97"/>
      <c r="HZ43" s="97"/>
      <c r="IA43" s="97"/>
      <c r="IB43" s="97"/>
      <c r="IC43" s="97"/>
      <c r="ID43" s="97"/>
      <c r="IE43" s="97"/>
      <c r="IF43" s="97"/>
      <c r="IG43" s="97"/>
      <c r="IH43" s="97"/>
      <c r="II43" s="97"/>
      <c r="IJ43" s="97"/>
      <c r="IK43" s="97"/>
      <c r="IL43" s="97"/>
      <c r="IM43" s="97"/>
      <c r="IN43" s="97"/>
      <c r="IO43" s="97"/>
      <c r="IP43" s="97"/>
      <c r="IQ43" s="97"/>
    </row>
    <row r="44" spans="1:251" s="96" customFormat="1" ht="18.75">
      <c r="A44" s="118" t="s">
        <v>15</v>
      </c>
      <c r="B44" s="125" t="s">
        <v>147</v>
      </c>
      <c r="C44" s="109"/>
      <c r="D44" s="109"/>
      <c r="E44" s="109"/>
      <c r="F44" s="110"/>
      <c r="G44" s="126"/>
      <c r="H44" s="116"/>
      <c r="I44" s="80"/>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7"/>
      <c r="DT44" s="97"/>
      <c r="DU44" s="97"/>
      <c r="DV44" s="97"/>
      <c r="DW44" s="97"/>
      <c r="DX44" s="97"/>
      <c r="DY44" s="97"/>
      <c r="DZ44" s="97"/>
      <c r="EA44" s="97"/>
      <c r="EB44" s="97"/>
      <c r="EC44" s="97"/>
      <c r="ED44" s="97"/>
      <c r="EE44" s="97"/>
      <c r="EF44" s="97"/>
      <c r="EG44" s="97"/>
      <c r="EH44" s="97"/>
      <c r="EI44" s="97"/>
      <c r="EJ44" s="97"/>
      <c r="EK44" s="97"/>
      <c r="EL44" s="97"/>
      <c r="EM44" s="97"/>
      <c r="EN44" s="97"/>
      <c r="EO44" s="97"/>
      <c r="EP44" s="97"/>
      <c r="EQ44" s="97"/>
      <c r="ER44" s="97"/>
      <c r="ES44" s="97"/>
      <c r="ET44" s="97"/>
      <c r="EU44" s="97"/>
      <c r="EV44" s="97"/>
      <c r="EW44" s="97"/>
      <c r="EX44" s="97"/>
      <c r="EY44" s="97"/>
      <c r="EZ44" s="97"/>
      <c r="FA44" s="97"/>
      <c r="FB44" s="97"/>
      <c r="FC44" s="97"/>
      <c r="FD44" s="97"/>
      <c r="FE44" s="97"/>
      <c r="FF44" s="97"/>
      <c r="FG44" s="97"/>
      <c r="FH44" s="97"/>
      <c r="FI44" s="97"/>
      <c r="FJ44" s="97"/>
      <c r="FK44" s="97"/>
      <c r="FL44" s="97"/>
      <c r="FM44" s="97"/>
      <c r="FN44" s="97"/>
      <c r="FO44" s="97"/>
      <c r="FP44" s="97"/>
      <c r="FQ44" s="97"/>
      <c r="FR44" s="97"/>
      <c r="FS44" s="97"/>
      <c r="FT44" s="97"/>
      <c r="FU44" s="97"/>
      <c r="FV44" s="97"/>
      <c r="FW44" s="97"/>
      <c r="FX44" s="97"/>
      <c r="FY44" s="97"/>
      <c r="FZ44" s="97"/>
      <c r="GA44" s="97"/>
      <c r="GB44" s="97"/>
      <c r="GC44" s="97"/>
      <c r="GD44" s="97"/>
      <c r="GE44" s="97"/>
      <c r="GF44" s="97"/>
      <c r="GG44" s="97"/>
      <c r="GH44" s="97"/>
      <c r="GI44" s="97"/>
      <c r="GJ44" s="97"/>
      <c r="GK44" s="97"/>
      <c r="GL44" s="97"/>
      <c r="GM44" s="97"/>
      <c r="GN44" s="97"/>
      <c r="GO44" s="97"/>
      <c r="GP44" s="97"/>
      <c r="GQ44" s="97"/>
      <c r="GR44" s="97"/>
      <c r="GS44" s="97"/>
      <c r="GT44" s="97"/>
      <c r="GU44" s="97"/>
      <c r="GV44" s="97"/>
      <c r="GW44" s="97"/>
      <c r="GX44" s="97"/>
      <c r="GY44" s="97"/>
      <c r="GZ44" s="97"/>
      <c r="HA44" s="97"/>
      <c r="HB44" s="97"/>
      <c r="HC44" s="97"/>
      <c r="HD44" s="97"/>
      <c r="HE44" s="97"/>
      <c r="HF44" s="97"/>
      <c r="HG44" s="97"/>
      <c r="HH44" s="97"/>
      <c r="HI44" s="97"/>
      <c r="HJ44" s="97"/>
      <c r="HK44" s="97"/>
      <c r="HL44" s="97"/>
      <c r="HM44" s="97"/>
      <c r="HN44" s="97"/>
      <c r="HO44" s="97"/>
      <c r="HP44" s="97"/>
      <c r="HQ44" s="97"/>
      <c r="HR44" s="97"/>
      <c r="HS44" s="97"/>
      <c r="HT44" s="97"/>
      <c r="HU44" s="97"/>
      <c r="HV44" s="97"/>
      <c r="HW44" s="97"/>
      <c r="HX44" s="97"/>
      <c r="HY44" s="97"/>
      <c r="HZ44" s="97"/>
      <c r="IA44" s="97"/>
      <c r="IB44" s="97"/>
      <c r="IC44" s="97"/>
      <c r="ID44" s="97"/>
      <c r="IE44" s="97"/>
      <c r="IF44" s="97"/>
      <c r="IG44" s="97"/>
      <c r="IH44" s="97"/>
      <c r="II44" s="97"/>
      <c r="IJ44" s="97"/>
      <c r="IK44" s="97"/>
      <c r="IL44" s="97"/>
      <c r="IM44" s="97"/>
      <c r="IN44" s="97"/>
      <c r="IO44" s="97"/>
      <c r="IP44" s="97"/>
      <c r="IQ44" s="97"/>
    </row>
    <row r="45" spans="1:251" s="96" customFormat="1" ht="18.75">
      <c r="A45" s="122">
        <v>1</v>
      </c>
      <c r="B45" s="124" t="s">
        <v>97</v>
      </c>
      <c r="C45" s="109" t="s">
        <v>30</v>
      </c>
      <c r="D45" s="109">
        <v>1</v>
      </c>
      <c r="E45" s="109"/>
      <c r="F45" s="110"/>
      <c r="G45" s="111">
        <v>1</v>
      </c>
      <c r="H45" s="116">
        <v>45626</v>
      </c>
      <c r="I45" s="80"/>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c r="CO45" s="95"/>
      <c r="CP45" s="95"/>
      <c r="CQ45" s="95"/>
      <c r="CR45" s="95"/>
      <c r="CS45" s="95"/>
      <c r="CT45" s="95"/>
      <c r="CU45" s="95"/>
      <c r="CV45" s="95"/>
      <c r="CW45" s="95"/>
      <c r="CX45" s="95"/>
      <c r="CY45" s="95"/>
      <c r="CZ45" s="95"/>
      <c r="DA45" s="95"/>
      <c r="DB45" s="95"/>
      <c r="DC45" s="95"/>
      <c r="DD45" s="95"/>
      <c r="DE45" s="95"/>
      <c r="DF45" s="95"/>
      <c r="DG45" s="95"/>
      <c r="DH45" s="95"/>
      <c r="DI45" s="95"/>
      <c r="DJ45" s="95"/>
      <c r="DK45" s="95"/>
      <c r="DL45" s="95"/>
      <c r="DM45" s="95"/>
      <c r="DN45" s="95"/>
      <c r="DO45" s="95"/>
      <c r="DP45" s="95"/>
      <c r="DQ45" s="95"/>
      <c r="DR45" s="95"/>
      <c r="DS45" s="95"/>
      <c r="DT45" s="95"/>
      <c r="DU45" s="95"/>
      <c r="DV45" s="95"/>
      <c r="DW45" s="95"/>
      <c r="DX45" s="95"/>
      <c r="DY45" s="95"/>
      <c r="DZ45" s="95"/>
      <c r="EA45" s="95"/>
      <c r="EB45" s="95"/>
      <c r="EC45" s="95"/>
      <c r="ED45" s="95"/>
      <c r="EE45" s="95"/>
      <c r="EF45" s="95"/>
      <c r="EG45" s="95"/>
      <c r="EH45" s="95"/>
      <c r="EI45" s="95"/>
      <c r="EJ45" s="95"/>
      <c r="EK45" s="95"/>
      <c r="EL45" s="95"/>
      <c r="EM45" s="95"/>
      <c r="EN45" s="95"/>
      <c r="EO45" s="95"/>
      <c r="EP45" s="95"/>
      <c r="EQ45" s="95"/>
      <c r="ER45" s="95"/>
      <c r="ES45" s="95"/>
      <c r="ET45" s="95"/>
      <c r="EU45" s="95"/>
      <c r="EV45" s="95"/>
      <c r="EW45" s="95"/>
      <c r="EX45" s="95"/>
      <c r="EY45" s="95"/>
      <c r="EZ45" s="95"/>
      <c r="FA45" s="95"/>
      <c r="FB45" s="95"/>
      <c r="FC45" s="95"/>
      <c r="FD45" s="95"/>
      <c r="FE45" s="95"/>
      <c r="FF45" s="95"/>
      <c r="FG45" s="95"/>
      <c r="FH45" s="95"/>
      <c r="FI45" s="95"/>
      <c r="FJ45" s="95"/>
      <c r="FK45" s="95"/>
      <c r="FL45" s="95"/>
      <c r="FM45" s="95"/>
      <c r="FN45" s="95"/>
      <c r="FO45" s="95"/>
      <c r="FP45" s="95"/>
      <c r="FQ45" s="95"/>
      <c r="FR45" s="95"/>
      <c r="FS45" s="95"/>
      <c r="FT45" s="95"/>
      <c r="FU45" s="95"/>
      <c r="FV45" s="95"/>
      <c r="FW45" s="95"/>
      <c r="FX45" s="95"/>
      <c r="FY45" s="95"/>
      <c r="FZ45" s="95"/>
      <c r="GA45" s="95"/>
      <c r="GB45" s="95"/>
      <c r="GC45" s="95"/>
      <c r="GD45" s="95"/>
      <c r="GE45" s="95"/>
      <c r="GF45" s="95"/>
      <c r="GG45" s="95"/>
      <c r="GH45" s="95"/>
      <c r="GI45" s="95"/>
      <c r="GJ45" s="95"/>
      <c r="GK45" s="95"/>
      <c r="GL45" s="95"/>
      <c r="GM45" s="95"/>
      <c r="GN45" s="95"/>
      <c r="GO45" s="95"/>
      <c r="GP45" s="95"/>
      <c r="GQ45" s="95"/>
      <c r="GR45" s="95"/>
      <c r="GS45" s="95"/>
      <c r="GT45" s="95"/>
      <c r="GU45" s="95"/>
      <c r="GV45" s="95"/>
      <c r="GW45" s="95"/>
      <c r="GX45" s="95"/>
      <c r="GY45" s="95"/>
      <c r="GZ45" s="95"/>
      <c r="HA45" s="95"/>
      <c r="HB45" s="95"/>
      <c r="HC45" s="95"/>
      <c r="HD45" s="95"/>
      <c r="HE45" s="95"/>
      <c r="HF45" s="95"/>
      <c r="HG45" s="95"/>
      <c r="HH45" s="95"/>
      <c r="HI45" s="95"/>
      <c r="HJ45" s="95"/>
      <c r="HK45" s="95"/>
      <c r="HL45" s="95"/>
      <c r="HM45" s="95"/>
      <c r="HN45" s="95"/>
      <c r="HO45" s="95"/>
      <c r="HP45" s="95"/>
      <c r="HQ45" s="95"/>
      <c r="HR45" s="95"/>
      <c r="HS45" s="95"/>
      <c r="HT45" s="95"/>
      <c r="HU45" s="95"/>
      <c r="HV45" s="95"/>
      <c r="HW45" s="95"/>
      <c r="HX45" s="95"/>
      <c r="HY45" s="95"/>
      <c r="HZ45" s="95"/>
      <c r="IA45" s="95"/>
      <c r="IB45" s="95"/>
      <c r="IC45" s="95"/>
      <c r="ID45" s="95"/>
      <c r="IE45" s="95"/>
      <c r="IF45" s="95"/>
      <c r="IG45" s="95"/>
      <c r="IH45" s="95"/>
      <c r="II45" s="95"/>
      <c r="IJ45" s="95"/>
      <c r="IK45" s="95"/>
      <c r="IL45" s="95"/>
      <c r="IM45" s="95"/>
      <c r="IN45" s="95"/>
      <c r="IO45" s="95"/>
      <c r="IP45" s="95"/>
      <c r="IQ45" s="95"/>
    </row>
    <row r="46" spans="1:251" s="96" customFormat="1" ht="18.75">
      <c r="A46" s="122">
        <v>2</v>
      </c>
      <c r="B46" s="124" t="s">
        <v>98</v>
      </c>
      <c r="C46" s="109" t="s">
        <v>30</v>
      </c>
      <c r="D46" s="109">
        <v>20</v>
      </c>
      <c r="E46" s="109"/>
      <c r="F46" s="110"/>
      <c r="G46" s="111">
        <v>20</v>
      </c>
      <c r="H46" s="116">
        <v>45626</v>
      </c>
      <c r="I46" s="80"/>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c r="CL46" s="95"/>
      <c r="CM46" s="95"/>
      <c r="CN46" s="95"/>
      <c r="CO46" s="95"/>
      <c r="CP46" s="95"/>
      <c r="CQ46" s="95"/>
      <c r="CR46" s="95"/>
      <c r="CS46" s="95"/>
      <c r="CT46" s="95"/>
      <c r="CU46" s="95"/>
      <c r="CV46" s="95"/>
      <c r="CW46" s="95"/>
      <c r="CX46" s="95"/>
      <c r="CY46" s="95"/>
      <c r="CZ46" s="95"/>
      <c r="DA46" s="95"/>
      <c r="DB46" s="95"/>
      <c r="DC46" s="95"/>
      <c r="DD46" s="95"/>
      <c r="DE46" s="95"/>
      <c r="DF46" s="95"/>
      <c r="DG46" s="95"/>
      <c r="DH46" s="95"/>
      <c r="DI46" s="95"/>
      <c r="DJ46" s="95"/>
      <c r="DK46" s="95"/>
      <c r="DL46" s="95"/>
      <c r="DM46" s="95"/>
      <c r="DN46" s="95"/>
      <c r="DO46" s="95"/>
      <c r="DP46" s="95"/>
      <c r="DQ46" s="95"/>
      <c r="DR46" s="95"/>
      <c r="DS46" s="95"/>
      <c r="DT46" s="95"/>
      <c r="DU46" s="95"/>
      <c r="DV46" s="95"/>
      <c r="DW46" s="95"/>
      <c r="DX46" s="95"/>
      <c r="DY46" s="95"/>
      <c r="DZ46" s="95"/>
      <c r="EA46" s="95"/>
      <c r="EB46" s="95"/>
      <c r="EC46" s="95"/>
      <c r="ED46" s="95"/>
      <c r="EE46" s="95"/>
      <c r="EF46" s="95"/>
      <c r="EG46" s="95"/>
      <c r="EH46" s="95"/>
      <c r="EI46" s="95"/>
      <c r="EJ46" s="95"/>
      <c r="EK46" s="95"/>
      <c r="EL46" s="95"/>
      <c r="EM46" s="95"/>
      <c r="EN46" s="95"/>
      <c r="EO46" s="95"/>
      <c r="EP46" s="95"/>
      <c r="EQ46" s="95"/>
      <c r="ER46" s="95"/>
      <c r="ES46" s="95"/>
      <c r="ET46" s="95"/>
      <c r="EU46" s="95"/>
      <c r="EV46" s="95"/>
      <c r="EW46" s="95"/>
      <c r="EX46" s="95"/>
      <c r="EY46" s="95"/>
      <c r="EZ46" s="95"/>
      <c r="FA46" s="95"/>
      <c r="FB46" s="95"/>
      <c r="FC46" s="95"/>
      <c r="FD46" s="95"/>
      <c r="FE46" s="95"/>
      <c r="FF46" s="95"/>
      <c r="FG46" s="95"/>
      <c r="FH46" s="95"/>
      <c r="FI46" s="95"/>
      <c r="FJ46" s="95"/>
      <c r="FK46" s="95"/>
      <c r="FL46" s="95"/>
      <c r="FM46" s="95"/>
      <c r="FN46" s="95"/>
      <c r="FO46" s="95"/>
      <c r="FP46" s="95"/>
      <c r="FQ46" s="95"/>
      <c r="FR46" s="95"/>
      <c r="FS46" s="95"/>
      <c r="FT46" s="95"/>
      <c r="FU46" s="95"/>
      <c r="FV46" s="95"/>
      <c r="FW46" s="95"/>
      <c r="FX46" s="95"/>
      <c r="FY46" s="95"/>
      <c r="FZ46" s="95"/>
      <c r="GA46" s="95"/>
      <c r="GB46" s="95"/>
      <c r="GC46" s="95"/>
      <c r="GD46" s="95"/>
      <c r="GE46" s="95"/>
      <c r="GF46" s="95"/>
      <c r="GG46" s="95"/>
      <c r="GH46" s="95"/>
      <c r="GI46" s="95"/>
      <c r="GJ46" s="95"/>
      <c r="GK46" s="95"/>
      <c r="GL46" s="95"/>
      <c r="GM46" s="95"/>
      <c r="GN46" s="95"/>
      <c r="GO46" s="95"/>
      <c r="GP46" s="95"/>
      <c r="GQ46" s="95"/>
      <c r="GR46" s="95"/>
      <c r="GS46" s="95"/>
      <c r="GT46" s="95"/>
      <c r="GU46" s="95"/>
      <c r="GV46" s="95"/>
      <c r="GW46" s="95"/>
      <c r="GX46" s="95"/>
      <c r="GY46" s="95"/>
      <c r="GZ46" s="95"/>
      <c r="HA46" s="95"/>
      <c r="HB46" s="95"/>
      <c r="HC46" s="95"/>
      <c r="HD46" s="95"/>
      <c r="HE46" s="95"/>
      <c r="HF46" s="95"/>
      <c r="HG46" s="95"/>
      <c r="HH46" s="95"/>
      <c r="HI46" s="95"/>
      <c r="HJ46" s="95"/>
      <c r="HK46" s="95"/>
      <c r="HL46" s="95"/>
      <c r="HM46" s="95"/>
      <c r="HN46" s="95"/>
      <c r="HO46" s="95"/>
      <c r="HP46" s="95"/>
      <c r="HQ46" s="95"/>
      <c r="HR46" s="95"/>
      <c r="HS46" s="95"/>
      <c r="HT46" s="95"/>
      <c r="HU46" s="95"/>
      <c r="HV46" s="95"/>
      <c r="HW46" s="95"/>
      <c r="HX46" s="95"/>
      <c r="HY46" s="95"/>
      <c r="HZ46" s="95"/>
      <c r="IA46" s="95"/>
      <c r="IB46" s="95"/>
      <c r="IC46" s="95"/>
      <c r="ID46" s="95"/>
      <c r="IE46" s="95"/>
      <c r="IF46" s="95"/>
      <c r="IG46" s="95"/>
      <c r="IH46" s="95"/>
      <c r="II46" s="95"/>
      <c r="IJ46" s="95"/>
      <c r="IK46" s="95"/>
      <c r="IL46" s="95"/>
      <c r="IM46" s="95"/>
      <c r="IN46" s="95"/>
      <c r="IO46" s="95"/>
      <c r="IP46" s="95"/>
      <c r="IQ46" s="95"/>
    </row>
    <row r="47" spans="1:251" s="96" customFormat="1" ht="18.75">
      <c r="A47" s="122">
        <v>3</v>
      </c>
      <c r="B47" s="124" t="s">
        <v>99</v>
      </c>
      <c r="C47" s="109" t="s">
        <v>11</v>
      </c>
      <c r="D47" s="109" t="s">
        <v>107</v>
      </c>
      <c r="E47" s="109"/>
      <c r="F47" s="110"/>
      <c r="G47" s="126" t="s">
        <v>107</v>
      </c>
      <c r="H47" s="116">
        <v>45626</v>
      </c>
      <c r="I47" s="80"/>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c r="CC47" s="95"/>
      <c r="CD47" s="95"/>
      <c r="CE47" s="95"/>
      <c r="CF47" s="95"/>
      <c r="CG47" s="95"/>
      <c r="CH47" s="95"/>
      <c r="CI47" s="95"/>
      <c r="CJ47" s="95"/>
      <c r="CK47" s="95"/>
      <c r="CL47" s="95"/>
      <c r="CM47" s="95"/>
      <c r="CN47" s="95"/>
      <c r="CO47" s="95"/>
      <c r="CP47" s="95"/>
      <c r="CQ47" s="95"/>
      <c r="CR47" s="95"/>
      <c r="CS47" s="95"/>
      <c r="CT47" s="95"/>
      <c r="CU47" s="95"/>
      <c r="CV47" s="95"/>
      <c r="CW47" s="95"/>
      <c r="CX47" s="95"/>
      <c r="CY47" s="95"/>
      <c r="CZ47" s="95"/>
      <c r="DA47" s="95"/>
      <c r="DB47" s="95"/>
      <c r="DC47" s="95"/>
      <c r="DD47" s="95"/>
      <c r="DE47" s="95"/>
      <c r="DF47" s="95"/>
      <c r="DG47" s="95"/>
      <c r="DH47" s="95"/>
      <c r="DI47" s="95"/>
      <c r="DJ47" s="95"/>
      <c r="DK47" s="95"/>
      <c r="DL47" s="95"/>
      <c r="DM47" s="95"/>
      <c r="DN47" s="95"/>
      <c r="DO47" s="95"/>
      <c r="DP47" s="95"/>
      <c r="DQ47" s="95"/>
      <c r="DR47" s="95"/>
      <c r="DS47" s="95"/>
      <c r="DT47" s="95"/>
      <c r="DU47" s="95"/>
      <c r="DV47" s="95"/>
      <c r="DW47" s="95"/>
      <c r="DX47" s="95"/>
      <c r="DY47" s="95"/>
      <c r="DZ47" s="95"/>
      <c r="EA47" s="95"/>
      <c r="EB47" s="95"/>
      <c r="EC47" s="95"/>
      <c r="ED47" s="95"/>
      <c r="EE47" s="95"/>
      <c r="EF47" s="95"/>
      <c r="EG47" s="95"/>
      <c r="EH47" s="95"/>
      <c r="EI47" s="95"/>
      <c r="EJ47" s="95"/>
      <c r="EK47" s="95"/>
      <c r="EL47" s="95"/>
      <c r="EM47" s="95"/>
      <c r="EN47" s="95"/>
      <c r="EO47" s="95"/>
      <c r="EP47" s="95"/>
      <c r="EQ47" s="95"/>
      <c r="ER47" s="95"/>
      <c r="ES47" s="95"/>
      <c r="ET47" s="95"/>
      <c r="EU47" s="95"/>
      <c r="EV47" s="95"/>
      <c r="EW47" s="95"/>
      <c r="EX47" s="95"/>
      <c r="EY47" s="95"/>
      <c r="EZ47" s="95"/>
      <c r="FA47" s="95"/>
      <c r="FB47" s="95"/>
      <c r="FC47" s="95"/>
      <c r="FD47" s="95"/>
      <c r="FE47" s="95"/>
      <c r="FF47" s="95"/>
      <c r="FG47" s="95"/>
      <c r="FH47" s="95"/>
      <c r="FI47" s="95"/>
      <c r="FJ47" s="95"/>
      <c r="FK47" s="95"/>
      <c r="FL47" s="95"/>
      <c r="FM47" s="95"/>
      <c r="FN47" s="95"/>
      <c r="FO47" s="95"/>
      <c r="FP47" s="95"/>
      <c r="FQ47" s="95"/>
      <c r="FR47" s="95"/>
      <c r="FS47" s="95"/>
      <c r="FT47" s="95"/>
      <c r="FU47" s="95"/>
      <c r="FV47" s="95"/>
      <c r="FW47" s="95"/>
      <c r="FX47" s="95"/>
      <c r="FY47" s="95"/>
      <c r="FZ47" s="95"/>
      <c r="GA47" s="95"/>
      <c r="GB47" s="95"/>
      <c r="GC47" s="95"/>
      <c r="GD47" s="95"/>
      <c r="GE47" s="95"/>
      <c r="GF47" s="95"/>
      <c r="GG47" s="95"/>
      <c r="GH47" s="95"/>
      <c r="GI47" s="95"/>
      <c r="GJ47" s="95"/>
      <c r="GK47" s="95"/>
      <c r="GL47" s="95"/>
      <c r="GM47" s="95"/>
      <c r="GN47" s="95"/>
      <c r="GO47" s="95"/>
      <c r="GP47" s="95"/>
      <c r="GQ47" s="95"/>
      <c r="GR47" s="95"/>
      <c r="GS47" s="95"/>
      <c r="GT47" s="95"/>
      <c r="GU47" s="95"/>
      <c r="GV47" s="95"/>
      <c r="GW47" s="95"/>
      <c r="GX47" s="95"/>
      <c r="GY47" s="95"/>
      <c r="GZ47" s="95"/>
      <c r="HA47" s="95"/>
      <c r="HB47" s="95"/>
      <c r="HC47" s="95"/>
      <c r="HD47" s="95"/>
      <c r="HE47" s="95"/>
      <c r="HF47" s="95"/>
      <c r="HG47" s="95"/>
      <c r="HH47" s="95"/>
      <c r="HI47" s="95"/>
      <c r="HJ47" s="95"/>
      <c r="HK47" s="95"/>
      <c r="HL47" s="95"/>
      <c r="HM47" s="95"/>
      <c r="HN47" s="95"/>
      <c r="HO47" s="95"/>
      <c r="HP47" s="95"/>
      <c r="HQ47" s="95"/>
      <c r="HR47" s="95"/>
      <c r="HS47" s="95"/>
      <c r="HT47" s="95"/>
      <c r="HU47" s="95"/>
      <c r="HV47" s="95"/>
      <c r="HW47" s="95"/>
      <c r="HX47" s="95"/>
      <c r="HY47" s="95"/>
      <c r="HZ47" s="95"/>
      <c r="IA47" s="95"/>
      <c r="IB47" s="95"/>
      <c r="IC47" s="95"/>
      <c r="ID47" s="95"/>
      <c r="IE47" s="95"/>
      <c r="IF47" s="95"/>
      <c r="IG47" s="95"/>
      <c r="IH47" s="95"/>
      <c r="II47" s="95"/>
      <c r="IJ47" s="95"/>
      <c r="IK47" s="95"/>
      <c r="IL47" s="95"/>
      <c r="IM47" s="95"/>
      <c r="IN47" s="95"/>
      <c r="IO47" s="95"/>
      <c r="IP47" s="95"/>
      <c r="IQ47" s="95"/>
    </row>
    <row r="48" spans="1:251" s="96" customFormat="1" ht="18.75">
      <c r="A48" s="122">
        <v>4</v>
      </c>
      <c r="B48" s="124" t="s">
        <v>119</v>
      </c>
      <c r="C48" s="109" t="s">
        <v>32</v>
      </c>
      <c r="D48" s="109">
        <v>200</v>
      </c>
      <c r="E48" s="109"/>
      <c r="F48" s="111"/>
      <c r="G48" s="109">
        <v>200</v>
      </c>
      <c r="H48" s="116">
        <v>45626</v>
      </c>
      <c r="I48" s="68"/>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95"/>
      <c r="EA48" s="95"/>
      <c r="EB48" s="95"/>
      <c r="EC48" s="95"/>
      <c r="ED48" s="95"/>
      <c r="EE48" s="95"/>
      <c r="EF48" s="95"/>
      <c r="EG48" s="95"/>
      <c r="EH48" s="95"/>
      <c r="EI48" s="95"/>
      <c r="EJ48" s="95"/>
      <c r="EK48" s="95"/>
      <c r="EL48" s="95"/>
      <c r="EM48" s="95"/>
      <c r="EN48" s="95"/>
      <c r="EO48" s="95"/>
      <c r="EP48" s="95"/>
      <c r="EQ48" s="95"/>
      <c r="ER48" s="95"/>
      <c r="ES48" s="95"/>
      <c r="ET48" s="95"/>
      <c r="EU48" s="95"/>
      <c r="EV48" s="95"/>
      <c r="EW48" s="95"/>
      <c r="EX48" s="95"/>
      <c r="EY48" s="95"/>
      <c r="EZ48" s="95"/>
      <c r="FA48" s="95"/>
      <c r="FB48" s="95"/>
      <c r="FC48" s="95"/>
      <c r="FD48" s="95"/>
      <c r="FE48" s="95"/>
      <c r="FF48" s="95"/>
      <c r="FG48" s="95"/>
      <c r="FH48" s="95"/>
      <c r="FI48" s="95"/>
      <c r="FJ48" s="95"/>
      <c r="FK48" s="95"/>
      <c r="FL48" s="95"/>
      <c r="FM48" s="95"/>
      <c r="FN48" s="95"/>
      <c r="FO48" s="95"/>
      <c r="FP48" s="95"/>
      <c r="FQ48" s="95"/>
      <c r="FR48" s="95"/>
      <c r="FS48" s="95"/>
      <c r="FT48" s="95"/>
      <c r="FU48" s="95"/>
      <c r="FV48" s="95"/>
      <c r="FW48" s="95"/>
      <c r="FX48" s="95"/>
      <c r="FY48" s="95"/>
      <c r="FZ48" s="95"/>
      <c r="GA48" s="95"/>
      <c r="GB48" s="95"/>
      <c r="GC48" s="95"/>
      <c r="GD48" s="95"/>
      <c r="GE48" s="95"/>
      <c r="GF48" s="95"/>
      <c r="GG48" s="95"/>
      <c r="GH48" s="95"/>
      <c r="GI48" s="95"/>
      <c r="GJ48" s="95"/>
      <c r="GK48" s="95"/>
      <c r="GL48" s="95"/>
      <c r="GM48" s="95"/>
      <c r="GN48" s="95"/>
      <c r="GO48" s="95"/>
      <c r="GP48" s="95"/>
      <c r="GQ48" s="95"/>
      <c r="GR48" s="95"/>
      <c r="GS48" s="95"/>
      <c r="GT48" s="95"/>
      <c r="GU48" s="95"/>
      <c r="GV48" s="95"/>
      <c r="GW48" s="95"/>
      <c r="GX48" s="95"/>
      <c r="GY48" s="95"/>
      <c r="GZ48" s="95"/>
      <c r="HA48" s="95"/>
      <c r="HB48" s="95"/>
      <c r="HC48" s="95"/>
      <c r="HD48" s="95"/>
      <c r="HE48" s="95"/>
      <c r="HF48" s="95"/>
      <c r="HG48" s="95"/>
      <c r="HH48" s="95"/>
      <c r="HI48" s="95"/>
      <c r="HJ48" s="95"/>
      <c r="HK48" s="95"/>
      <c r="HL48" s="95"/>
      <c r="HM48" s="95"/>
      <c r="HN48" s="95"/>
      <c r="HO48" s="95"/>
      <c r="HP48" s="95"/>
      <c r="HQ48" s="95"/>
      <c r="HR48" s="95"/>
      <c r="HS48" s="95"/>
      <c r="HT48" s="95"/>
      <c r="HU48" s="95"/>
      <c r="HV48" s="95"/>
      <c r="HW48" s="95"/>
      <c r="HX48" s="95"/>
      <c r="HY48" s="95"/>
      <c r="HZ48" s="95"/>
      <c r="IA48" s="95"/>
      <c r="IB48" s="95"/>
      <c r="IC48" s="95"/>
      <c r="ID48" s="95"/>
      <c r="IE48" s="95"/>
      <c r="IF48" s="95"/>
      <c r="IG48" s="95"/>
      <c r="IH48" s="95"/>
      <c r="II48" s="95"/>
      <c r="IJ48" s="95"/>
      <c r="IK48" s="95"/>
      <c r="IL48" s="95"/>
      <c r="IM48" s="95"/>
      <c r="IN48" s="95"/>
      <c r="IO48" s="95"/>
      <c r="IP48" s="95"/>
    </row>
    <row r="49" spans="1:251" s="96" customFormat="1" ht="18.75">
      <c r="A49" s="122">
        <v>5</v>
      </c>
      <c r="B49" s="124" t="s">
        <v>120</v>
      </c>
      <c r="C49" s="109" t="s">
        <v>11</v>
      </c>
      <c r="D49" s="109">
        <v>84</v>
      </c>
      <c r="E49" s="109"/>
      <c r="F49" s="110"/>
      <c r="G49" s="109">
        <v>84</v>
      </c>
      <c r="H49" s="116">
        <v>45626</v>
      </c>
      <c r="I49" s="68"/>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5"/>
      <c r="CN49" s="95"/>
      <c r="CO49" s="95"/>
      <c r="CP49" s="95"/>
      <c r="CQ49" s="95"/>
      <c r="CR49" s="95"/>
      <c r="CS49" s="95"/>
      <c r="CT49" s="95"/>
      <c r="CU49" s="95"/>
      <c r="CV49" s="95"/>
      <c r="CW49" s="95"/>
      <c r="CX49" s="95"/>
      <c r="CY49" s="95"/>
      <c r="CZ49" s="95"/>
      <c r="DA49" s="95"/>
      <c r="DB49" s="95"/>
      <c r="DC49" s="95"/>
      <c r="DD49" s="95"/>
      <c r="DE49" s="95"/>
      <c r="DF49" s="95"/>
      <c r="DG49" s="95"/>
      <c r="DH49" s="95"/>
      <c r="DI49" s="95"/>
      <c r="DJ49" s="95"/>
      <c r="DK49" s="95"/>
      <c r="DL49" s="95"/>
      <c r="DM49" s="95"/>
      <c r="DN49" s="95"/>
      <c r="DO49" s="95"/>
      <c r="DP49" s="95"/>
      <c r="DQ49" s="95"/>
      <c r="DR49" s="95"/>
      <c r="DS49" s="95"/>
      <c r="DT49" s="95"/>
      <c r="DU49" s="95"/>
      <c r="DV49" s="95"/>
      <c r="DW49" s="95"/>
      <c r="DX49" s="95"/>
      <c r="DY49" s="95"/>
      <c r="DZ49" s="95"/>
      <c r="EA49" s="95"/>
      <c r="EB49" s="95"/>
      <c r="EC49" s="95"/>
      <c r="ED49" s="95"/>
      <c r="EE49" s="95"/>
      <c r="EF49" s="95"/>
      <c r="EG49" s="95"/>
      <c r="EH49" s="95"/>
      <c r="EI49" s="95"/>
      <c r="EJ49" s="95"/>
      <c r="EK49" s="95"/>
      <c r="EL49" s="95"/>
      <c r="EM49" s="95"/>
      <c r="EN49" s="95"/>
      <c r="EO49" s="95"/>
      <c r="EP49" s="95"/>
      <c r="EQ49" s="95"/>
      <c r="ER49" s="95"/>
      <c r="ES49" s="95"/>
      <c r="ET49" s="95"/>
      <c r="EU49" s="95"/>
      <c r="EV49" s="95"/>
      <c r="EW49" s="95"/>
      <c r="EX49" s="95"/>
      <c r="EY49" s="95"/>
      <c r="EZ49" s="95"/>
      <c r="FA49" s="95"/>
      <c r="FB49" s="95"/>
      <c r="FC49" s="95"/>
      <c r="FD49" s="95"/>
      <c r="FE49" s="95"/>
      <c r="FF49" s="95"/>
      <c r="FG49" s="95"/>
      <c r="FH49" s="95"/>
      <c r="FI49" s="95"/>
      <c r="FJ49" s="95"/>
      <c r="FK49" s="95"/>
      <c r="FL49" s="95"/>
      <c r="FM49" s="95"/>
      <c r="FN49" s="95"/>
      <c r="FO49" s="95"/>
      <c r="FP49" s="95"/>
      <c r="FQ49" s="95"/>
      <c r="FR49" s="95"/>
      <c r="FS49" s="95"/>
      <c r="FT49" s="95"/>
      <c r="FU49" s="95"/>
      <c r="FV49" s="95"/>
      <c r="FW49" s="95"/>
      <c r="FX49" s="95"/>
      <c r="FY49" s="95"/>
      <c r="FZ49" s="95"/>
      <c r="GA49" s="95"/>
      <c r="GB49" s="95"/>
      <c r="GC49" s="95"/>
      <c r="GD49" s="95"/>
      <c r="GE49" s="95"/>
      <c r="GF49" s="95"/>
      <c r="GG49" s="95"/>
      <c r="GH49" s="95"/>
      <c r="GI49" s="95"/>
      <c r="GJ49" s="95"/>
      <c r="GK49" s="95"/>
      <c r="GL49" s="95"/>
      <c r="GM49" s="95"/>
      <c r="GN49" s="95"/>
      <c r="GO49" s="95"/>
      <c r="GP49" s="95"/>
      <c r="GQ49" s="95"/>
      <c r="GR49" s="95"/>
      <c r="GS49" s="95"/>
      <c r="GT49" s="95"/>
      <c r="GU49" s="95"/>
      <c r="GV49" s="95"/>
      <c r="GW49" s="95"/>
      <c r="GX49" s="95"/>
      <c r="GY49" s="95"/>
      <c r="GZ49" s="95"/>
      <c r="HA49" s="95"/>
      <c r="HB49" s="95"/>
      <c r="HC49" s="95"/>
      <c r="HD49" s="95"/>
      <c r="HE49" s="95"/>
      <c r="HF49" s="95"/>
      <c r="HG49" s="95"/>
      <c r="HH49" s="95"/>
      <c r="HI49" s="95"/>
      <c r="HJ49" s="95"/>
      <c r="HK49" s="95"/>
      <c r="HL49" s="95"/>
      <c r="HM49" s="95"/>
      <c r="HN49" s="95"/>
      <c r="HO49" s="95"/>
      <c r="HP49" s="95"/>
      <c r="HQ49" s="95"/>
      <c r="HR49" s="95"/>
      <c r="HS49" s="95"/>
      <c r="HT49" s="95"/>
      <c r="HU49" s="95"/>
      <c r="HV49" s="95"/>
      <c r="HW49" s="95"/>
      <c r="HX49" s="95"/>
      <c r="HY49" s="95"/>
      <c r="HZ49" s="95"/>
      <c r="IA49" s="95"/>
      <c r="IB49" s="95"/>
      <c r="IC49" s="95"/>
      <c r="ID49" s="95"/>
      <c r="IE49" s="95"/>
      <c r="IF49" s="95"/>
      <c r="IG49" s="95"/>
      <c r="IH49" s="95"/>
      <c r="II49" s="95"/>
      <c r="IJ49" s="95"/>
      <c r="IK49" s="95"/>
      <c r="IL49" s="95"/>
      <c r="IM49" s="95"/>
      <c r="IN49" s="95"/>
      <c r="IO49" s="95"/>
      <c r="IP49" s="95"/>
    </row>
    <row r="50" spans="1:251" s="96" customFormat="1" ht="18.75">
      <c r="A50" s="122">
        <v>6</v>
      </c>
      <c r="B50" s="124" t="s">
        <v>121</v>
      </c>
      <c r="C50" s="109" t="s">
        <v>11</v>
      </c>
      <c r="D50" s="109">
        <v>38</v>
      </c>
      <c r="E50" s="109"/>
      <c r="F50" s="110"/>
      <c r="G50" s="109">
        <v>38</v>
      </c>
      <c r="H50" s="116">
        <v>45626</v>
      </c>
      <c r="I50" s="70"/>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DX50" s="97"/>
      <c r="DY50" s="97"/>
      <c r="DZ50" s="97"/>
      <c r="EA50" s="97"/>
      <c r="EB50" s="97"/>
      <c r="EC50" s="97"/>
      <c r="ED50" s="97"/>
      <c r="EE50" s="97"/>
      <c r="EF50" s="97"/>
      <c r="EG50" s="97"/>
      <c r="EH50" s="97"/>
      <c r="EI50" s="97"/>
      <c r="EJ50" s="97"/>
      <c r="EK50" s="97"/>
      <c r="EL50" s="97"/>
      <c r="EM50" s="97"/>
      <c r="EN50" s="97"/>
      <c r="EO50" s="97"/>
      <c r="EP50" s="97"/>
      <c r="EQ50" s="97"/>
      <c r="ER50" s="97"/>
      <c r="ES50" s="97"/>
      <c r="ET50" s="97"/>
      <c r="EU50" s="97"/>
      <c r="EV50" s="97"/>
      <c r="EW50" s="97"/>
      <c r="EX50" s="97"/>
      <c r="EY50" s="97"/>
      <c r="EZ50" s="97"/>
      <c r="FA50" s="97"/>
      <c r="FB50" s="97"/>
      <c r="FC50" s="97"/>
      <c r="FD50" s="97"/>
      <c r="FE50" s="97"/>
      <c r="FF50" s="97"/>
      <c r="FG50" s="97"/>
      <c r="FH50" s="97"/>
      <c r="FI50" s="97"/>
      <c r="FJ50" s="97"/>
      <c r="FK50" s="97"/>
      <c r="FL50" s="97"/>
      <c r="FM50" s="97"/>
      <c r="FN50" s="97"/>
      <c r="FO50" s="97"/>
      <c r="FP50" s="97"/>
      <c r="FQ50" s="97"/>
      <c r="FR50" s="97"/>
      <c r="FS50" s="97"/>
      <c r="FT50" s="97"/>
      <c r="FU50" s="97"/>
      <c r="FV50" s="97"/>
      <c r="FW50" s="97"/>
      <c r="FX50" s="97"/>
      <c r="FY50" s="97"/>
      <c r="FZ50" s="97"/>
      <c r="GA50" s="97"/>
      <c r="GB50" s="97"/>
      <c r="GC50" s="97"/>
      <c r="GD50" s="97"/>
      <c r="GE50" s="97"/>
      <c r="GF50" s="97"/>
      <c r="GG50" s="97"/>
      <c r="GH50" s="97"/>
      <c r="GI50" s="97"/>
      <c r="GJ50" s="97"/>
      <c r="GK50" s="97"/>
      <c r="GL50" s="97"/>
      <c r="GM50" s="97"/>
      <c r="GN50" s="97"/>
      <c r="GO50" s="97"/>
      <c r="GP50" s="97"/>
      <c r="GQ50" s="97"/>
      <c r="GR50" s="97"/>
      <c r="GS50" s="97"/>
      <c r="GT50" s="97"/>
      <c r="GU50" s="97"/>
      <c r="GV50" s="97"/>
      <c r="GW50" s="97"/>
      <c r="GX50" s="97"/>
      <c r="GY50" s="97"/>
      <c r="GZ50" s="97"/>
      <c r="HA50" s="97"/>
      <c r="HB50" s="97"/>
      <c r="HC50" s="97"/>
      <c r="HD50" s="97"/>
      <c r="HE50" s="97"/>
      <c r="HF50" s="97"/>
      <c r="HG50" s="97"/>
      <c r="HH50" s="97"/>
      <c r="HI50" s="97"/>
      <c r="HJ50" s="97"/>
      <c r="HK50" s="97"/>
      <c r="HL50" s="97"/>
      <c r="HM50" s="97"/>
      <c r="HN50" s="97"/>
      <c r="HO50" s="97"/>
      <c r="HP50" s="97"/>
      <c r="HQ50" s="97"/>
      <c r="HR50" s="97"/>
      <c r="HS50" s="97"/>
      <c r="HT50" s="97"/>
      <c r="HU50" s="97"/>
      <c r="HV50" s="97"/>
      <c r="HW50" s="97"/>
      <c r="HX50" s="97"/>
      <c r="HY50" s="97"/>
      <c r="HZ50" s="97"/>
      <c r="IA50" s="97"/>
      <c r="IB50" s="97"/>
      <c r="IC50" s="97"/>
      <c r="ID50" s="97"/>
      <c r="IE50" s="97"/>
      <c r="IF50" s="97"/>
      <c r="IG50" s="97"/>
      <c r="IH50" s="97"/>
      <c r="II50" s="97"/>
      <c r="IJ50" s="97"/>
      <c r="IK50" s="97"/>
      <c r="IL50" s="97"/>
      <c r="IM50" s="97"/>
      <c r="IN50" s="97"/>
      <c r="IO50" s="97"/>
      <c r="IP50" s="97"/>
    </row>
    <row r="51" spans="1:251" s="96" customFormat="1" ht="18.75">
      <c r="A51" s="122">
        <v>7</v>
      </c>
      <c r="B51" s="124" t="s">
        <v>122</v>
      </c>
      <c r="C51" s="109" t="s">
        <v>32</v>
      </c>
      <c r="D51" s="109">
        <v>5</v>
      </c>
      <c r="E51" s="109"/>
      <c r="F51" s="111"/>
      <c r="G51" s="109">
        <v>5</v>
      </c>
      <c r="H51" s="116">
        <v>45626</v>
      </c>
      <c r="I51" s="68"/>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c r="DC51" s="95"/>
      <c r="DD51" s="95"/>
      <c r="DE51" s="95"/>
      <c r="DF51" s="95"/>
      <c r="DG51" s="95"/>
      <c r="DH51" s="95"/>
      <c r="DI51" s="95"/>
      <c r="DJ51" s="95"/>
      <c r="DK51" s="95"/>
      <c r="DL51" s="95"/>
      <c r="DM51" s="95"/>
      <c r="DN51" s="95"/>
      <c r="DO51" s="95"/>
      <c r="DP51" s="95"/>
      <c r="DQ51" s="95"/>
      <c r="DR51" s="95"/>
      <c r="DS51" s="95"/>
      <c r="DT51" s="95"/>
      <c r="DU51" s="95"/>
      <c r="DV51" s="95"/>
      <c r="DW51" s="95"/>
      <c r="DX51" s="95"/>
      <c r="DY51" s="95"/>
      <c r="DZ51" s="95"/>
      <c r="EA51" s="95"/>
      <c r="EB51" s="95"/>
      <c r="EC51" s="95"/>
      <c r="ED51" s="95"/>
      <c r="EE51" s="95"/>
      <c r="EF51" s="95"/>
      <c r="EG51" s="95"/>
      <c r="EH51" s="95"/>
      <c r="EI51" s="95"/>
      <c r="EJ51" s="95"/>
      <c r="EK51" s="95"/>
      <c r="EL51" s="95"/>
      <c r="EM51" s="95"/>
      <c r="EN51" s="95"/>
      <c r="EO51" s="95"/>
      <c r="EP51" s="95"/>
      <c r="EQ51" s="95"/>
      <c r="ER51" s="95"/>
      <c r="ES51" s="95"/>
      <c r="ET51" s="95"/>
      <c r="EU51" s="95"/>
      <c r="EV51" s="95"/>
      <c r="EW51" s="95"/>
      <c r="EX51" s="95"/>
      <c r="EY51" s="95"/>
      <c r="EZ51" s="95"/>
      <c r="FA51" s="95"/>
      <c r="FB51" s="95"/>
      <c r="FC51" s="95"/>
      <c r="FD51" s="95"/>
      <c r="FE51" s="95"/>
      <c r="FF51" s="95"/>
      <c r="FG51" s="95"/>
      <c r="FH51" s="95"/>
      <c r="FI51" s="95"/>
      <c r="FJ51" s="95"/>
      <c r="FK51" s="95"/>
      <c r="FL51" s="95"/>
      <c r="FM51" s="95"/>
      <c r="FN51" s="95"/>
      <c r="FO51" s="95"/>
      <c r="FP51" s="95"/>
      <c r="FQ51" s="95"/>
      <c r="FR51" s="95"/>
      <c r="FS51" s="95"/>
      <c r="FT51" s="95"/>
      <c r="FU51" s="95"/>
      <c r="FV51" s="95"/>
      <c r="FW51" s="95"/>
      <c r="FX51" s="95"/>
      <c r="FY51" s="95"/>
      <c r="FZ51" s="95"/>
      <c r="GA51" s="95"/>
      <c r="GB51" s="95"/>
      <c r="GC51" s="95"/>
      <c r="GD51" s="95"/>
      <c r="GE51" s="95"/>
      <c r="GF51" s="95"/>
      <c r="GG51" s="95"/>
      <c r="GH51" s="95"/>
      <c r="GI51" s="95"/>
      <c r="GJ51" s="95"/>
      <c r="GK51" s="95"/>
      <c r="GL51" s="95"/>
      <c r="GM51" s="95"/>
      <c r="GN51" s="95"/>
      <c r="GO51" s="95"/>
      <c r="GP51" s="95"/>
      <c r="GQ51" s="95"/>
      <c r="GR51" s="95"/>
      <c r="GS51" s="95"/>
      <c r="GT51" s="95"/>
      <c r="GU51" s="95"/>
      <c r="GV51" s="95"/>
      <c r="GW51" s="95"/>
      <c r="GX51" s="95"/>
      <c r="GY51" s="95"/>
      <c r="GZ51" s="95"/>
      <c r="HA51" s="95"/>
      <c r="HB51" s="95"/>
      <c r="HC51" s="95"/>
      <c r="HD51" s="95"/>
      <c r="HE51" s="95"/>
      <c r="HF51" s="95"/>
      <c r="HG51" s="95"/>
      <c r="HH51" s="95"/>
      <c r="HI51" s="95"/>
      <c r="HJ51" s="95"/>
      <c r="HK51" s="95"/>
      <c r="HL51" s="95"/>
      <c r="HM51" s="95"/>
      <c r="HN51" s="95"/>
      <c r="HO51" s="95"/>
      <c r="HP51" s="95"/>
      <c r="HQ51" s="95"/>
      <c r="HR51" s="95"/>
      <c r="HS51" s="95"/>
      <c r="HT51" s="95"/>
      <c r="HU51" s="95"/>
      <c r="HV51" s="95"/>
      <c r="HW51" s="95"/>
      <c r="HX51" s="95"/>
      <c r="HY51" s="95"/>
      <c r="HZ51" s="95"/>
      <c r="IA51" s="95"/>
      <c r="IB51" s="95"/>
      <c r="IC51" s="95"/>
      <c r="ID51" s="95"/>
      <c r="IE51" s="95"/>
      <c r="IF51" s="95"/>
      <c r="IG51" s="95"/>
      <c r="IH51" s="95"/>
      <c r="II51" s="95"/>
      <c r="IJ51" s="95"/>
      <c r="IK51" s="95"/>
      <c r="IL51" s="95"/>
      <c r="IM51" s="95"/>
      <c r="IN51" s="95"/>
      <c r="IO51" s="95"/>
      <c r="IP51" s="95"/>
    </row>
    <row r="52" spans="1:251" s="96" customFormat="1" ht="18.75">
      <c r="A52" s="122">
        <v>8</v>
      </c>
      <c r="B52" s="124" t="s">
        <v>123</v>
      </c>
      <c r="C52" s="109" t="s">
        <v>32</v>
      </c>
      <c r="D52" s="109">
        <v>60</v>
      </c>
      <c r="E52" s="109"/>
      <c r="F52" s="110"/>
      <c r="G52" s="109">
        <v>60</v>
      </c>
      <c r="H52" s="116">
        <v>45626</v>
      </c>
      <c r="I52" s="68"/>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95"/>
      <c r="BY52" s="95"/>
      <c r="BZ52" s="95"/>
      <c r="CA52" s="95"/>
      <c r="CB52" s="95"/>
      <c r="CC52" s="95"/>
      <c r="CD52" s="95"/>
      <c r="CE52" s="95"/>
      <c r="CF52" s="95"/>
      <c r="CG52" s="95"/>
      <c r="CH52" s="95"/>
      <c r="CI52" s="95"/>
      <c r="CJ52" s="95"/>
      <c r="CK52" s="95"/>
      <c r="CL52" s="95"/>
      <c r="CM52" s="95"/>
      <c r="CN52" s="95"/>
      <c r="CO52" s="95"/>
      <c r="CP52" s="95"/>
      <c r="CQ52" s="95"/>
      <c r="CR52" s="95"/>
      <c r="CS52" s="95"/>
      <c r="CT52" s="95"/>
      <c r="CU52" s="95"/>
      <c r="CV52" s="95"/>
      <c r="CW52" s="95"/>
      <c r="CX52" s="95"/>
      <c r="CY52" s="95"/>
      <c r="CZ52" s="95"/>
      <c r="DA52" s="95"/>
      <c r="DB52" s="95"/>
      <c r="DC52" s="95"/>
      <c r="DD52" s="95"/>
      <c r="DE52" s="95"/>
      <c r="DF52" s="95"/>
      <c r="DG52" s="95"/>
      <c r="DH52" s="95"/>
      <c r="DI52" s="95"/>
      <c r="DJ52" s="95"/>
      <c r="DK52" s="95"/>
      <c r="DL52" s="95"/>
      <c r="DM52" s="95"/>
      <c r="DN52" s="95"/>
      <c r="DO52" s="95"/>
      <c r="DP52" s="95"/>
      <c r="DQ52" s="95"/>
      <c r="DR52" s="95"/>
      <c r="DS52" s="95"/>
      <c r="DT52" s="95"/>
      <c r="DU52" s="95"/>
      <c r="DV52" s="95"/>
      <c r="DW52" s="95"/>
      <c r="DX52" s="95"/>
      <c r="DY52" s="95"/>
      <c r="DZ52" s="95"/>
      <c r="EA52" s="95"/>
      <c r="EB52" s="95"/>
      <c r="EC52" s="95"/>
      <c r="ED52" s="95"/>
      <c r="EE52" s="95"/>
      <c r="EF52" s="95"/>
      <c r="EG52" s="95"/>
      <c r="EH52" s="95"/>
      <c r="EI52" s="95"/>
      <c r="EJ52" s="95"/>
      <c r="EK52" s="95"/>
      <c r="EL52" s="95"/>
      <c r="EM52" s="95"/>
      <c r="EN52" s="95"/>
      <c r="EO52" s="95"/>
      <c r="EP52" s="95"/>
      <c r="EQ52" s="95"/>
      <c r="ER52" s="95"/>
      <c r="ES52" s="95"/>
      <c r="ET52" s="95"/>
      <c r="EU52" s="95"/>
      <c r="EV52" s="95"/>
      <c r="EW52" s="95"/>
      <c r="EX52" s="95"/>
      <c r="EY52" s="95"/>
      <c r="EZ52" s="95"/>
      <c r="FA52" s="95"/>
      <c r="FB52" s="95"/>
      <c r="FC52" s="95"/>
      <c r="FD52" s="95"/>
      <c r="FE52" s="95"/>
      <c r="FF52" s="95"/>
      <c r="FG52" s="95"/>
      <c r="FH52" s="95"/>
      <c r="FI52" s="95"/>
      <c r="FJ52" s="95"/>
      <c r="FK52" s="95"/>
      <c r="FL52" s="95"/>
      <c r="FM52" s="95"/>
      <c r="FN52" s="95"/>
      <c r="FO52" s="95"/>
      <c r="FP52" s="95"/>
      <c r="FQ52" s="95"/>
      <c r="FR52" s="95"/>
      <c r="FS52" s="95"/>
      <c r="FT52" s="95"/>
      <c r="FU52" s="95"/>
      <c r="FV52" s="95"/>
      <c r="FW52" s="95"/>
      <c r="FX52" s="95"/>
      <c r="FY52" s="95"/>
      <c r="FZ52" s="95"/>
      <c r="GA52" s="95"/>
      <c r="GB52" s="95"/>
      <c r="GC52" s="95"/>
      <c r="GD52" s="95"/>
      <c r="GE52" s="95"/>
      <c r="GF52" s="95"/>
      <c r="GG52" s="95"/>
      <c r="GH52" s="95"/>
      <c r="GI52" s="95"/>
      <c r="GJ52" s="95"/>
      <c r="GK52" s="95"/>
      <c r="GL52" s="95"/>
      <c r="GM52" s="95"/>
      <c r="GN52" s="95"/>
      <c r="GO52" s="95"/>
      <c r="GP52" s="95"/>
      <c r="GQ52" s="95"/>
      <c r="GR52" s="95"/>
      <c r="GS52" s="95"/>
      <c r="GT52" s="95"/>
      <c r="GU52" s="95"/>
      <c r="GV52" s="95"/>
      <c r="GW52" s="95"/>
      <c r="GX52" s="95"/>
      <c r="GY52" s="95"/>
      <c r="GZ52" s="95"/>
      <c r="HA52" s="95"/>
      <c r="HB52" s="95"/>
      <c r="HC52" s="95"/>
      <c r="HD52" s="95"/>
      <c r="HE52" s="95"/>
      <c r="HF52" s="95"/>
      <c r="HG52" s="95"/>
      <c r="HH52" s="95"/>
      <c r="HI52" s="95"/>
      <c r="HJ52" s="95"/>
      <c r="HK52" s="95"/>
      <c r="HL52" s="95"/>
      <c r="HM52" s="95"/>
      <c r="HN52" s="95"/>
      <c r="HO52" s="95"/>
      <c r="HP52" s="95"/>
      <c r="HQ52" s="95"/>
      <c r="HR52" s="95"/>
      <c r="HS52" s="95"/>
      <c r="HT52" s="95"/>
      <c r="HU52" s="95"/>
      <c r="HV52" s="95"/>
      <c r="HW52" s="95"/>
      <c r="HX52" s="95"/>
      <c r="HY52" s="95"/>
      <c r="HZ52" s="95"/>
      <c r="IA52" s="95"/>
      <c r="IB52" s="95"/>
      <c r="IC52" s="95"/>
      <c r="ID52" s="95"/>
      <c r="IE52" s="95"/>
      <c r="IF52" s="95"/>
      <c r="IG52" s="95"/>
      <c r="IH52" s="95"/>
      <c r="II52" s="95"/>
      <c r="IJ52" s="95"/>
      <c r="IK52" s="95"/>
      <c r="IL52" s="95"/>
      <c r="IM52" s="95"/>
      <c r="IN52" s="95"/>
      <c r="IO52" s="95"/>
      <c r="IP52" s="95"/>
    </row>
    <row r="53" spans="1:251" s="19" customFormat="1" ht="18.75">
      <c r="A53" s="122">
        <v>9</v>
      </c>
      <c r="B53" s="124" t="s">
        <v>124</v>
      </c>
      <c r="C53" s="109" t="s">
        <v>32</v>
      </c>
      <c r="D53" s="144">
        <v>256</v>
      </c>
      <c r="E53" s="53"/>
      <c r="F53" s="53"/>
      <c r="G53" s="144">
        <v>256</v>
      </c>
      <c r="H53" s="116">
        <v>45626</v>
      </c>
      <c r="I53" s="76"/>
    </row>
    <row r="54" spans="1:251" s="19" customFormat="1" ht="24" customHeight="1">
      <c r="A54" s="122">
        <v>10</v>
      </c>
      <c r="B54" s="124" t="s">
        <v>74</v>
      </c>
      <c r="C54" s="109" t="s">
        <v>32</v>
      </c>
      <c r="D54" s="144">
        <v>220</v>
      </c>
      <c r="E54" s="53"/>
      <c r="F54" s="53"/>
      <c r="G54" s="144">
        <v>220</v>
      </c>
      <c r="H54" s="116">
        <v>45626</v>
      </c>
      <c r="I54" s="76"/>
    </row>
    <row r="55" spans="1:251" s="96" customFormat="1" ht="18.75">
      <c r="A55" s="118" t="s">
        <v>16</v>
      </c>
      <c r="B55" s="119" t="s">
        <v>148</v>
      </c>
      <c r="C55" s="128"/>
      <c r="D55" s="128"/>
      <c r="E55" s="128"/>
      <c r="F55" s="128"/>
      <c r="G55" s="129"/>
      <c r="H55" s="130"/>
      <c r="I55" s="80"/>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c r="CC55" s="95"/>
      <c r="CD55" s="95"/>
      <c r="CE55" s="95"/>
      <c r="CF55" s="95"/>
      <c r="CG55" s="95"/>
      <c r="CH55" s="95"/>
      <c r="CI55" s="95"/>
      <c r="CJ55" s="95"/>
      <c r="CK55" s="95"/>
      <c r="CL55" s="95"/>
      <c r="CM55" s="95"/>
      <c r="CN55" s="95"/>
      <c r="CO55" s="95"/>
      <c r="CP55" s="95"/>
      <c r="CQ55" s="95"/>
      <c r="CR55" s="95"/>
      <c r="CS55" s="95"/>
      <c r="CT55" s="95"/>
      <c r="CU55" s="95"/>
      <c r="CV55" s="95"/>
      <c r="CW55" s="95"/>
      <c r="CX55" s="95"/>
      <c r="CY55" s="95"/>
      <c r="CZ55" s="95"/>
      <c r="DA55" s="95"/>
      <c r="DB55" s="95"/>
      <c r="DC55" s="95"/>
      <c r="DD55" s="95"/>
      <c r="DE55" s="95"/>
      <c r="DF55" s="95"/>
      <c r="DG55" s="95"/>
      <c r="DH55" s="95"/>
      <c r="DI55" s="95"/>
      <c r="DJ55" s="95"/>
      <c r="DK55" s="95"/>
      <c r="DL55" s="95"/>
      <c r="DM55" s="95"/>
      <c r="DN55" s="95"/>
      <c r="DO55" s="95"/>
      <c r="DP55" s="95"/>
      <c r="DQ55" s="95"/>
      <c r="DR55" s="95"/>
      <c r="DS55" s="95"/>
      <c r="DT55" s="95"/>
      <c r="DU55" s="95"/>
      <c r="DV55" s="95"/>
      <c r="DW55" s="95"/>
      <c r="DX55" s="95"/>
      <c r="DY55" s="95"/>
      <c r="DZ55" s="95"/>
      <c r="EA55" s="95"/>
      <c r="EB55" s="95"/>
      <c r="EC55" s="95"/>
      <c r="ED55" s="95"/>
      <c r="EE55" s="95"/>
      <c r="EF55" s="95"/>
      <c r="EG55" s="95"/>
      <c r="EH55" s="95"/>
      <c r="EI55" s="95"/>
      <c r="EJ55" s="95"/>
      <c r="EK55" s="95"/>
      <c r="EL55" s="95"/>
      <c r="EM55" s="95"/>
      <c r="EN55" s="95"/>
      <c r="EO55" s="95"/>
      <c r="EP55" s="95"/>
      <c r="EQ55" s="95"/>
      <c r="ER55" s="95"/>
      <c r="ES55" s="95"/>
      <c r="ET55" s="95"/>
      <c r="EU55" s="95"/>
      <c r="EV55" s="95"/>
      <c r="EW55" s="95"/>
      <c r="EX55" s="95"/>
      <c r="EY55" s="95"/>
      <c r="EZ55" s="95"/>
      <c r="FA55" s="95"/>
      <c r="FB55" s="95"/>
      <c r="FC55" s="95"/>
      <c r="FD55" s="95"/>
      <c r="FE55" s="95"/>
      <c r="FF55" s="95"/>
      <c r="FG55" s="95"/>
      <c r="FH55" s="95"/>
      <c r="FI55" s="95"/>
      <c r="FJ55" s="95"/>
      <c r="FK55" s="95"/>
      <c r="FL55" s="95"/>
      <c r="FM55" s="95"/>
      <c r="FN55" s="95"/>
      <c r="FO55" s="95"/>
      <c r="FP55" s="95"/>
      <c r="FQ55" s="95"/>
      <c r="FR55" s="95"/>
      <c r="FS55" s="95"/>
      <c r="FT55" s="95"/>
      <c r="FU55" s="95"/>
      <c r="FV55" s="95"/>
      <c r="FW55" s="95"/>
      <c r="FX55" s="95"/>
      <c r="FY55" s="95"/>
      <c r="FZ55" s="95"/>
      <c r="GA55" s="95"/>
      <c r="GB55" s="95"/>
      <c r="GC55" s="95"/>
      <c r="GD55" s="95"/>
      <c r="GE55" s="95"/>
      <c r="GF55" s="95"/>
      <c r="GG55" s="95"/>
      <c r="GH55" s="95"/>
      <c r="GI55" s="95"/>
      <c r="GJ55" s="95"/>
      <c r="GK55" s="95"/>
      <c r="GL55" s="95"/>
      <c r="GM55" s="95"/>
      <c r="GN55" s="95"/>
      <c r="GO55" s="95"/>
      <c r="GP55" s="95"/>
      <c r="GQ55" s="95"/>
      <c r="GR55" s="95"/>
      <c r="GS55" s="95"/>
      <c r="GT55" s="95"/>
      <c r="GU55" s="95"/>
      <c r="GV55" s="95"/>
      <c r="GW55" s="95"/>
      <c r="GX55" s="95"/>
      <c r="GY55" s="95"/>
      <c r="GZ55" s="95"/>
      <c r="HA55" s="95"/>
      <c r="HB55" s="95"/>
      <c r="HC55" s="95"/>
      <c r="HD55" s="95"/>
      <c r="HE55" s="95"/>
      <c r="HF55" s="95"/>
      <c r="HG55" s="95"/>
      <c r="HH55" s="95"/>
      <c r="HI55" s="95"/>
      <c r="HJ55" s="95"/>
      <c r="HK55" s="95"/>
      <c r="HL55" s="95"/>
      <c r="HM55" s="95"/>
      <c r="HN55" s="95"/>
      <c r="HO55" s="95"/>
      <c r="HP55" s="95"/>
      <c r="HQ55" s="95"/>
      <c r="HR55" s="95"/>
      <c r="HS55" s="95"/>
      <c r="HT55" s="95"/>
      <c r="HU55" s="95"/>
      <c r="HV55" s="95"/>
      <c r="HW55" s="95"/>
      <c r="HX55" s="95"/>
      <c r="HY55" s="95"/>
      <c r="HZ55" s="95"/>
      <c r="IA55" s="95"/>
      <c r="IB55" s="95"/>
      <c r="IC55" s="95"/>
      <c r="ID55" s="95"/>
      <c r="IE55" s="95"/>
      <c r="IF55" s="95"/>
      <c r="IG55" s="95"/>
      <c r="IH55" s="95"/>
      <c r="II55" s="95"/>
      <c r="IJ55" s="95"/>
      <c r="IK55" s="95"/>
      <c r="IL55" s="95"/>
      <c r="IM55" s="95"/>
      <c r="IN55" s="95"/>
      <c r="IO55" s="95"/>
      <c r="IP55" s="95"/>
      <c r="IQ55" s="95"/>
    </row>
    <row r="56" spans="1:251" s="96" customFormat="1" ht="18.75">
      <c r="A56" s="72">
        <v>1</v>
      </c>
      <c r="B56" s="131" t="s">
        <v>100</v>
      </c>
      <c r="C56" s="109" t="s">
        <v>11</v>
      </c>
      <c r="D56" s="109">
        <v>97</v>
      </c>
      <c r="E56" s="109"/>
      <c r="F56" s="110"/>
      <c r="G56" s="109">
        <v>97</v>
      </c>
      <c r="H56" s="116">
        <v>45626</v>
      </c>
      <c r="I56" s="80"/>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5"/>
      <c r="BW56" s="95"/>
      <c r="BX56" s="95"/>
      <c r="BY56" s="95"/>
      <c r="BZ56" s="95"/>
      <c r="CA56" s="95"/>
      <c r="CB56" s="95"/>
      <c r="CC56" s="95"/>
      <c r="CD56" s="95"/>
      <c r="CE56" s="95"/>
      <c r="CF56" s="95"/>
      <c r="CG56" s="95"/>
      <c r="CH56" s="95"/>
      <c r="CI56" s="95"/>
      <c r="CJ56" s="95"/>
      <c r="CK56" s="95"/>
      <c r="CL56" s="95"/>
      <c r="CM56" s="95"/>
      <c r="CN56" s="95"/>
      <c r="CO56" s="95"/>
      <c r="CP56" s="95"/>
      <c r="CQ56" s="95"/>
      <c r="CR56" s="95"/>
      <c r="CS56" s="95"/>
      <c r="CT56" s="95"/>
      <c r="CU56" s="95"/>
      <c r="CV56" s="95"/>
      <c r="CW56" s="95"/>
      <c r="CX56" s="95"/>
      <c r="CY56" s="95"/>
      <c r="CZ56" s="95"/>
      <c r="DA56" s="95"/>
      <c r="DB56" s="95"/>
      <c r="DC56" s="95"/>
      <c r="DD56" s="95"/>
      <c r="DE56" s="95"/>
      <c r="DF56" s="95"/>
      <c r="DG56" s="95"/>
      <c r="DH56" s="95"/>
      <c r="DI56" s="95"/>
      <c r="DJ56" s="95"/>
      <c r="DK56" s="95"/>
      <c r="DL56" s="95"/>
      <c r="DM56" s="95"/>
      <c r="DN56" s="95"/>
      <c r="DO56" s="95"/>
      <c r="DP56" s="95"/>
      <c r="DQ56" s="95"/>
      <c r="DR56" s="95"/>
      <c r="DS56" s="95"/>
      <c r="DT56" s="95"/>
      <c r="DU56" s="95"/>
      <c r="DV56" s="95"/>
      <c r="DW56" s="95"/>
      <c r="DX56" s="95"/>
      <c r="DY56" s="95"/>
      <c r="DZ56" s="95"/>
      <c r="EA56" s="95"/>
      <c r="EB56" s="95"/>
      <c r="EC56" s="95"/>
      <c r="ED56" s="95"/>
      <c r="EE56" s="95"/>
      <c r="EF56" s="95"/>
      <c r="EG56" s="95"/>
      <c r="EH56" s="95"/>
      <c r="EI56" s="95"/>
      <c r="EJ56" s="95"/>
      <c r="EK56" s="95"/>
      <c r="EL56" s="95"/>
      <c r="EM56" s="95"/>
      <c r="EN56" s="95"/>
      <c r="EO56" s="95"/>
      <c r="EP56" s="95"/>
      <c r="EQ56" s="95"/>
      <c r="ER56" s="95"/>
      <c r="ES56" s="95"/>
      <c r="ET56" s="95"/>
      <c r="EU56" s="95"/>
      <c r="EV56" s="95"/>
      <c r="EW56" s="95"/>
      <c r="EX56" s="95"/>
      <c r="EY56" s="95"/>
      <c r="EZ56" s="95"/>
      <c r="FA56" s="95"/>
      <c r="FB56" s="95"/>
      <c r="FC56" s="95"/>
      <c r="FD56" s="95"/>
      <c r="FE56" s="95"/>
      <c r="FF56" s="95"/>
      <c r="FG56" s="95"/>
      <c r="FH56" s="95"/>
      <c r="FI56" s="95"/>
      <c r="FJ56" s="95"/>
      <c r="FK56" s="95"/>
      <c r="FL56" s="95"/>
      <c r="FM56" s="95"/>
      <c r="FN56" s="95"/>
      <c r="FO56" s="95"/>
      <c r="FP56" s="95"/>
      <c r="FQ56" s="95"/>
      <c r="FR56" s="95"/>
      <c r="FS56" s="95"/>
      <c r="FT56" s="95"/>
      <c r="FU56" s="95"/>
      <c r="FV56" s="95"/>
      <c r="FW56" s="95"/>
      <c r="FX56" s="95"/>
      <c r="FY56" s="95"/>
      <c r="FZ56" s="95"/>
      <c r="GA56" s="95"/>
      <c r="GB56" s="95"/>
      <c r="GC56" s="95"/>
      <c r="GD56" s="95"/>
      <c r="GE56" s="95"/>
      <c r="GF56" s="95"/>
      <c r="GG56" s="95"/>
      <c r="GH56" s="95"/>
      <c r="GI56" s="95"/>
      <c r="GJ56" s="95"/>
      <c r="GK56" s="95"/>
      <c r="GL56" s="95"/>
      <c r="GM56" s="95"/>
      <c r="GN56" s="95"/>
      <c r="GO56" s="95"/>
      <c r="GP56" s="95"/>
      <c r="GQ56" s="95"/>
      <c r="GR56" s="95"/>
      <c r="GS56" s="95"/>
      <c r="GT56" s="95"/>
      <c r="GU56" s="95"/>
      <c r="GV56" s="95"/>
      <c r="GW56" s="95"/>
      <c r="GX56" s="95"/>
      <c r="GY56" s="95"/>
      <c r="GZ56" s="95"/>
      <c r="HA56" s="95"/>
      <c r="HB56" s="95"/>
      <c r="HC56" s="95"/>
      <c r="HD56" s="95"/>
      <c r="HE56" s="95"/>
      <c r="HF56" s="95"/>
      <c r="HG56" s="95"/>
      <c r="HH56" s="95"/>
      <c r="HI56" s="95"/>
      <c r="HJ56" s="95"/>
      <c r="HK56" s="95"/>
      <c r="HL56" s="95"/>
      <c r="HM56" s="95"/>
      <c r="HN56" s="95"/>
      <c r="HO56" s="95"/>
      <c r="HP56" s="95"/>
      <c r="HQ56" s="95"/>
      <c r="HR56" s="95"/>
      <c r="HS56" s="95"/>
      <c r="HT56" s="95"/>
      <c r="HU56" s="95"/>
      <c r="HV56" s="95"/>
      <c r="HW56" s="95"/>
      <c r="HX56" s="95"/>
      <c r="HY56" s="95"/>
      <c r="HZ56" s="95"/>
      <c r="IA56" s="95"/>
      <c r="IB56" s="95"/>
      <c r="IC56" s="95"/>
      <c r="ID56" s="95"/>
      <c r="IE56" s="95"/>
      <c r="IF56" s="95"/>
      <c r="IG56" s="95"/>
      <c r="IH56" s="95"/>
      <c r="II56" s="95"/>
      <c r="IJ56" s="95"/>
      <c r="IK56" s="95"/>
      <c r="IL56" s="95"/>
      <c r="IM56" s="95"/>
      <c r="IN56" s="95"/>
      <c r="IO56" s="95"/>
      <c r="IP56" s="95"/>
      <c r="IQ56" s="95"/>
    </row>
    <row r="57" spans="1:251" s="96" customFormat="1" ht="18.75">
      <c r="A57" s="72">
        <v>2</v>
      </c>
      <c r="B57" s="131" t="s">
        <v>101</v>
      </c>
      <c r="C57" s="109" t="s">
        <v>11</v>
      </c>
      <c r="D57" s="109">
        <v>100</v>
      </c>
      <c r="E57" s="109"/>
      <c r="F57" s="110"/>
      <c r="G57" s="109">
        <v>100</v>
      </c>
      <c r="H57" s="116">
        <v>45626</v>
      </c>
      <c r="I57" s="80"/>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95"/>
      <c r="BZ57" s="95"/>
      <c r="CA57" s="95"/>
      <c r="CB57" s="95"/>
      <c r="CC57" s="95"/>
      <c r="CD57" s="95"/>
      <c r="CE57" s="95"/>
      <c r="CF57" s="95"/>
      <c r="CG57" s="95"/>
      <c r="CH57" s="95"/>
      <c r="CI57" s="95"/>
      <c r="CJ57" s="95"/>
      <c r="CK57" s="95"/>
      <c r="CL57" s="95"/>
      <c r="CM57" s="95"/>
      <c r="CN57" s="95"/>
      <c r="CO57" s="95"/>
      <c r="CP57" s="95"/>
      <c r="CQ57" s="95"/>
      <c r="CR57" s="95"/>
      <c r="CS57" s="95"/>
      <c r="CT57" s="95"/>
      <c r="CU57" s="95"/>
      <c r="CV57" s="95"/>
      <c r="CW57" s="95"/>
      <c r="CX57" s="95"/>
      <c r="CY57" s="95"/>
      <c r="CZ57" s="95"/>
      <c r="DA57" s="95"/>
      <c r="DB57" s="95"/>
      <c r="DC57" s="95"/>
      <c r="DD57" s="95"/>
      <c r="DE57" s="95"/>
      <c r="DF57" s="95"/>
      <c r="DG57" s="95"/>
      <c r="DH57" s="95"/>
      <c r="DI57" s="95"/>
      <c r="DJ57" s="95"/>
      <c r="DK57" s="95"/>
      <c r="DL57" s="95"/>
      <c r="DM57" s="95"/>
      <c r="DN57" s="95"/>
      <c r="DO57" s="95"/>
      <c r="DP57" s="95"/>
      <c r="DQ57" s="95"/>
      <c r="DR57" s="95"/>
      <c r="DS57" s="95"/>
      <c r="DT57" s="95"/>
      <c r="DU57" s="95"/>
      <c r="DV57" s="95"/>
      <c r="DW57" s="95"/>
      <c r="DX57" s="95"/>
      <c r="DY57" s="95"/>
      <c r="DZ57" s="95"/>
      <c r="EA57" s="95"/>
      <c r="EB57" s="95"/>
      <c r="EC57" s="95"/>
      <c r="ED57" s="95"/>
      <c r="EE57" s="95"/>
      <c r="EF57" s="95"/>
      <c r="EG57" s="95"/>
      <c r="EH57" s="95"/>
      <c r="EI57" s="95"/>
      <c r="EJ57" s="95"/>
      <c r="EK57" s="95"/>
      <c r="EL57" s="95"/>
      <c r="EM57" s="95"/>
      <c r="EN57" s="95"/>
      <c r="EO57" s="95"/>
      <c r="EP57" s="95"/>
      <c r="EQ57" s="95"/>
      <c r="ER57" s="95"/>
      <c r="ES57" s="95"/>
      <c r="ET57" s="95"/>
      <c r="EU57" s="95"/>
      <c r="EV57" s="95"/>
      <c r="EW57" s="95"/>
      <c r="EX57" s="95"/>
      <c r="EY57" s="95"/>
      <c r="EZ57" s="95"/>
      <c r="FA57" s="95"/>
      <c r="FB57" s="95"/>
      <c r="FC57" s="95"/>
      <c r="FD57" s="95"/>
      <c r="FE57" s="95"/>
      <c r="FF57" s="95"/>
      <c r="FG57" s="95"/>
      <c r="FH57" s="95"/>
      <c r="FI57" s="95"/>
      <c r="FJ57" s="95"/>
      <c r="FK57" s="95"/>
      <c r="FL57" s="95"/>
      <c r="FM57" s="95"/>
      <c r="FN57" s="95"/>
      <c r="FO57" s="95"/>
      <c r="FP57" s="95"/>
      <c r="FQ57" s="95"/>
      <c r="FR57" s="95"/>
      <c r="FS57" s="95"/>
      <c r="FT57" s="95"/>
      <c r="FU57" s="95"/>
      <c r="FV57" s="95"/>
      <c r="FW57" s="95"/>
      <c r="FX57" s="95"/>
      <c r="FY57" s="95"/>
      <c r="FZ57" s="95"/>
      <c r="GA57" s="95"/>
      <c r="GB57" s="95"/>
      <c r="GC57" s="95"/>
      <c r="GD57" s="95"/>
      <c r="GE57" s="95"/>
      <c r="GF57" s="95"/>
      <c r="GG57" s="95"/>
      <c r="GH57" s="95"/>
      <c r="GI57" s="95"/>
      <c r="GJ57" s="95"/>
      <c r="GK57" s="95"/>
      <c r="GL57" s="95"/>
      <c r="GM57" s="95"/>
      <c r="GN57" s="95"/>
      <c r="GO57" s="95"/>
      <c r="GP57" s="95"/>
      <c r="GQ57" s="95"/>
      <c r="GR57" s="95"/>
      <c r="GS57" s="95"/>
      <c r="GT57" s="95"/>
      <c r="GU57" s="95"/>
      <c r="GV57" s="95"/>
      <c r="GW57" s="95"/>
      <c r="GX57" s="95"/>
      <c r="GY57" s="95"/>
      <c r="GZ57" s="95"/>
      <c r="HA57" s="95"/>
      <c r="HB57" s="95"/>
      <c r="HC57" s="95"/>
      <c r="HD57" s="95"/>
      <c r="HE57" s="95"/>
      <c r="HF57" s="95"/>
      <c r="HG57" s="95"/>
      <c r="HH57" s="95"/>
      <c r="HI57" s="95"/>
      <c r="HJ57" s="95"/>
      <c r="HK57" s="95"/>
      <c r="HL57" s="95"/>
      <c r="HM57" s="95"/>
      <c r="HN57" s="95"/>
      <c r="HO57" s="95"/>
      <c r="HP57" s="95"/>
      <c r="HQ57" s="95"/>
      <c r="HR57" s="95"/>
      <c r="HS57" s="95"/>
      <c r="HT57" s="95"/>
      <c r="HU57" s="95"/>
      <c r="HV57" s="95"/>
      <c r="HW57" s="95"/>
      <c r="HX57" s="95"/>
      <c r="HY57" s="95"/>
      <c r="HZ57" s="95"/>
      <c r="IA57" s="95"/>
      <c r="IB57" s="95"/>
      <c r="IC57" s="95"/>
      <c r="ID57" s="95"/>
      <c r="IE57" s="95"/>
      <c r="IF57" s="95"/>
      <c r="IG57" s="95"/>
      <c r="IH57" s="95"/>
      <c r="II57" s="95"/>
      <c r="IJ57" s="95"/>
      <c r="IK57" s="95"/>
      <c r="IL57" s="95"/>
      <c r="IM57" s="95"/>
      <c r="IN57" s="95"/>
      <c r="IO57" s="95"/>
      <c r="IP57" s="95"/>
      <c r="IQ57" s="95"/>
    </row>
    <row r="58" spans="1:251" s="96" customFormat="1" ht="18.75">
      <c r="A58" s="72">
        <v>3</v>
      </c>
      <c r="B58" s="131" t="s">
        <v>102</v>
      </c>
      <c r="C58" s="109" t="s">
        <v>11</v>
      </c>
      <c r="D58" s="109">
        <v>99</v>
      </c>
      <c r="E58" s="109"/>
      <c r="F58" s="110"/>
      <c r="G58" s="109">
        <v>99</v>
      </c>
      <c r="H58" s="116">
        <v>45626</v>
      </c>
      <c r="I58" s="80"/>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5"/>
      <c r="BX58" s="95"/>
      <c r="BY58" s="95"/>
      <c r="BZ58" s="95"/>
      <c r="CA58" s="95"/>
      <c r="CB58" s="95"/>
      <c r="CC58" s="95"/>
      <c r="CD58" s="95"/>
      <c r="CE58" s="95"/>
      <c r="CF58" s="95"/>
      <c r="CG58" s="95"/>
      <c r="CH58" s="95"/>
      <c r="CI58" s="95"/>
      <c r="CJ58" s="95"/>
      <c r="CK58" s="95"/>
      <c r="CL58" s="95"/>
      <c r="CM58" s="95"/>
      <c r="CN58" s="95"/>
      <c r="CO58" s="95"/>
      <c r="CP58" s="95"/>
      <c r="CQ58" s="95"/>
      <c r="CR58" s="95"/>
      <c r="CS58" s="95"/>
      <c r="CT58" s="95"/>
      <c r="CU58" s="95"/>
      <c r="CV58" s="95"/>
      <c r="CW58" s="95"/>
      <c r="CX58" s="95"/>
      <c r="CY58" s="95"/>
      <c r="CZ58" s="95"/>
      <c r="DA58" s="95"/>
      <c r="DB58" s="95"/>
      <c r="DC58" s="95"/>
      <c r="DD58" s="95"/>
      <c r="DE58" s="95"/>
      <c r="DF58" s="95"/>
      <c r="DG58" s="95"/>
      <c r="DH58" s="95"/>
      <c r="DI58" s="95"/>
      <c r="DJ58" s="95"/>
      <c r="DK58" s="95"/>
      <c r="DL58" s="95"/>
      <c r="DM58" s="95"/>
      <c r="DN58" s="95"/>
      <c r="DO58" s="95"/>
      <c r="DP58" s="95"/>
      <c r="DQ58" s="95"/>
      <c r="DR58" s="95"/>
      <c r="DS58" s="95"/>
      <c r="DT58" s="95"/>
      <c r="DU58" s="95"/>
      <c r="DV58" s="95"/>
      <c r="DW58" s="95"/>
      <c r="DX58" s="95"/>
      <c r="DY58" s="95"/>
      <c r="DZ58" s="95"/>
      <c r="EA58" s="95"/>
      <c r="EB58" s="95"/>
      <c r="EC58" s="95"/>
      <c r="ED58" s="95"/>
      <c r="EE58" s="95"/>
      <c r="EF58" s="95"/>
      <c r="EG58" s="95"/>
      <c r="EH58" s="95"/>
      <c r="EI58" s="95"/>
      <c r="EJ58" s="95"/>
      <c r="EK58" s="95"/>
      <c r="EL58" s="95"/>
      <c r="EM58" s="95"/>
      <c r="EN58" s="95"/>
      <c r="EO58" s="95"/>
      <c r="EP58" s="95"/>
      <c r="EQ58" s="95"/>
      <c r="ER58" s="95"/>
      <c r="ES58" s="95"/>
      <c r="ET58" s="95"/>
      <c r="EU58" s="95"/>
      <c r="EV58" s="95"/>
      <c r="EW58" s="95"/>
      <c r="EX58" s="95"/>
      <c r="EY58" s="95"/>
      <c r="EZ58" s="95"/>
      <c r="FA58" s="95"/>
      <c r="FB58" s="95"/>
      <c r="FC58" s="95"/>
      <c r="FD58" s="95"/>
      <c r="FE58" s="95"/>
      <c r="FF58" s="95"/>
      <c r="FG58" s="95"/>
      <c r="FH58" s="95"/>
      <c r="FI58" s="95"/>
      <c r="FJ58" s="95"/>
      <c r="FK58" s="95"/>
      <c r="FL58" s="95"/>
      <c r="FM58" s="95"/>
      <c r="FN58" s="95"/>
      <c r="FO58" s="95"/>
      <c r="FP58" s="95"/>
      <c r="FQ58" s="95"/>
      <c r="FR58" s="95"/>
      <c r="FS58" s="95"/>
      <c r="FT58" s="95"/>
      <c r="FU58" s="95"/>
      <c r="FV58" s="95"/>
      <c r="FW58" s="95"/>
      <c r="FX58" s="95"/>
      <c r="FY58" s="95"/>
      <c r="FZ58" s="95"/>
      <c r="GA58" s="95"/>
      <c r="GB58" s="95"/>
      <c r="GC58" s="95"/>
      <c r="GD58" s="95"/>
      <c r="GE58" s="95"/>
      <c r="GF58" s="95"/>
      <c r="GG58" s="95"/>
      <c r="GH58" s="95"/>
      <c r="GI58" s="95"/>
      <c r="GJ58" s="95"/>
      <c r="GK58" s="95"/>
      <c r="GL58" s="95"/>
      <c r="GM58" s="95"/>
      <c r="GN58" s="95"/>
      <c r="GO58" s="95"/>
      <c r="GP58" s="95"/>
      <c r="GQ58" s="95"/>
      <c r="GR58" s="95"/>
      <c r="GS58" s="95"/>
      <c r="GT58" s="95"/>
      <c r="GU58" s="95"/>
      <c r="GV58" s="95"/>
      <c r="GW58" s="95"/>
      <c r="GX58" s="95"/>
      <c r="GY58" s="95"/>
      <c r="GZ58" s="95"/>
      <c r="HA58" s="95"/>
      <c r="HB58" s="95"/>
      <c r="HC58" s="95"/>
      <c r="HD58" s="95"/>
      <c r="HE58" s="95"/>
      <c r="HF58" s="95"/>
      <c r="HG58" s="95"/>
      <c r="HH58" s="95"/>
      <c r="HI58" s="95"/>
      <c r="HJ58" s="95"/>
      <c r="HK58" s="95"/>
      <c r="HL58" s="95"/>
      <c r="HM58" s="95"/>
      <c r="HN58" s="95"/>
      <c r="HO58" s="95"/>
      <c r="HP58" s="95"/>
      <c r="HQ58" s="95"/>
      <c r="HR58" s="95"/>
      <c r="HS58" s="95"/>
      <c r="HT58" s="95"/>
      <c r="HU58" s="95"/>
      <c r="HV58" s="95"/>
      <c r="HW58" s="95"/>
      <c r="HX58" s="95"/>
      <c r="HY58" s="95"/>
      <c r="HZ58" s="95"/>
      <c r="IA58" s="95"/>
      <c r="IB58" s="95"/>
      <c r="IC58" s="95"/>
      <c r="ID58" s="95"/>
      <c r="IE58" s="95"/>
      <c r="IF58" s="95"/>
      <c r="IG58" s="95"/>
      <c r="IH58" s="95"/>
      <c r="II58" s="95"/>
      <c r="IJ58" s="95"/>
      <c r="IK58" s="95"/>
      <c r="IL58" s="95"/>
      <c r="IM58" s="95"/>
      <c r="IN58" s="95"/>
      <c r="IO58" s="95"/>
      <c r="IP58" s="95"/>
      <c r="IQ58" s="95"/>
    </row>
    <row r="59" spans="1:251" s="96" customFormat="1" ht="18.75">
      <c r="A59" s="72">
        <v>4</v>
      </c>
      <c r="B59" s="131" t="s">
        <v>125</v>
      </c>
      <c r="C59" s="109" t="s">
        <v>92</v>
      </c>
      <c r="D59" s="109">
        <v>500</v>
      </c>
      <c r="E59" s="109"/>
      <c r="F59" s="110"/>
      <c r="G59" s="109">
        <v>500</v>
      </c>
      <c r="H59" s="116">
        <v>45626</v>
      </c>
      <c r="I59" s="80"/>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5"/>
      <c r="BR59" s="95"/>
      <c r="BS59" s="95"/>
      <c r="BT59" s="95"/>
      <c r="BU59" s="95"/>
      <c r="BV59" s="95"/>
      <c r="BW59" s="95"/>
      <c r="BX59" s="95"/>
      <c r="BY59" s="95"/>
      <c r="BZ59" s="95"/>
      <c r="CA59" s="95"/>
      <c r="CB59" s="95"/>
      <c r="CC59" s="95"/>
      <c r="CD59" s="95"/>
      <c r="CE59" s="95"/>
      <c r="CF59" s="95"/>
      <c r="CG59" s="95"/>
      <c r="CH59" s="95"/>
      <c r="CI59" s="95"/>
      <c r="CJ59" s="95"/>
      <c r="CK59" s="95"/>
      <c r="CL59" s="95"/>
      <c r="CM59" s="95"/>
      <c r="CN59" s="95"/>
      <c r="CO59" s="95"/>
      <c r="CP59" s="95"/>
      <c r="CQ59" s="95"/>
      <c r="CR59" s="95"/>
      <c r="CS59" s="95"/>
      <c r="CT59" s="95"/>
      <c r="CU59" s="95"/>
      <c r="CV59" s="95"/>
      <c r="CW59" s="95"/>
      <c r="CX59" s="95"/>
      <c r="CY59" s="95"/>
      <c r="CZ59" s="95"/>
      <c r="DA59" s="95"/>
      <c r="DB59" s="95"/>
      <c r="DC59" s="95"/>
      <c r="DD59" s="95"/>
      <c r="DE59" s="95"/>
      <c r="DF59" s="95"/>
      <c r="DG59" s="95"/>
      <c r="DH59" s="95"/>
      <c r="DI59" s="95"/>
      <c r="DJ59" s="95"/>
      <c r="DK59" s="95"/>
      <c r="DL59" s="95"/>
      <c r="DM59" s="95"/>
      <c r="DN59" s="95"/>
      <c r="DO59" s="95"/>
      <c r="DP59" s="95"/>
      <c r="DQ59" s="95"/>
      <c r="DR59" s="95"/>
      <c r="DS59" s="95"/>
      <c r="DT59" s="95"/>
      <c r="DU59" s="95"/>
      <c r="DV59" s="95"/>
      <c r="DW59" s="95"/>
      <c r="DX59" s="95"/>
      <c r="DY59" s="95"/>
      <c r="DZ59" s="95"/>
      <c r="EA59" s="95"/>
      <c r="EB59" s="95"/>
      <c r="EC59" s="95"/>
      <c r="ED59" s="95"/>
      <c r="EE59" s="95"/>
      <c r="EF59" s="95"/>
      <c r="EG59" s="95"/>
      <c r="EH59" s="95"/>
      <c r="EI59" s="95"/>
      <c r="EJ59" s="95"/>
      <c r="EK59" s="95"/>
      <c r="EL59" s="95"/>
      <c r="EM59" s="95"/>
      <c r="EN59" s="95"/>
      <c r="EO59" s="95"/>
      <c r="EP59" s="95"/>
      <c r="EQ59" s="95"/>
      <c r="ER59" s="95"/>
      <c r="ES59" s="95"/>
      <c r="ET59" s="95"/>
      <c r="EU59" s="95"/>
      <c r="EV59" s="95"/>
      <c r="EW59" s="95"/>
      <c r="EX59" s="95"/>
      <c r="EY59" s="95"/>
      <c r="EZ59" s="95"/>
      <c r="FA59" s="95"/>
      <c r="FB59" s="95"/>
      <c r="FC59" s="95"/>
      <c r="FD59" s="95"/>
      <c r="FE59" s="95"/>
      <c r="FF59" s="95"/>
      <c r="FG59" s="95"/>
      <c r="FH59" s="95"/>
      <c r="FI59" s="95"/>
      <c r="FJ59" s="95"/>
      <c r="FK59" s="95"/>
      <c r="FL59" s="95"/>
      <c r="FM59" s="95"/>
      <c r="FN59" s="95"/>
      <c r="FO59" s="95"/>
      <c r="FP59" s="95"/>
      <c r="FQ59" s="95"/>
      <c r="FR59" s="95"/>
      <c r="FS59" s="95"/>
      <c r="FT59" s="95"/>
      <c r="FU59" s="95"/>
      <c r="FV59" s="95"/>
      <c r="FW59" s="95"/>
      <c r="FX59" s="95"/>
      <c r="FY59" s="95"/>
      <c r="FZ59" s="95"/>
      <c r="GA59" s="95"/>
      <c r="GB59" s="95"/>
      <c r="GC59" s="95"/>
      <c r="GD59" s="95"/>
      <c r="GE59" s="95"/>
      <c r="GF59" s="95"/>
      <c r="GG59" s="95"/>
      <c r="GH59" s="95"/>
      <c r="GI59" s="95"/>
      <c r="GJ59" s="95"/>
      <c r="GK59" s="95"/>
      <c r="GL59" s="95"/>
      <c r="GM59" s="95"/>
      <c r="GN59" s="95"/>
      <c r="GO59" s="95"/>
      <c r="GP59" s="95"/>
      <c r="GQ59" s="95"/>
      <c r="GR59" s="95"/>
      <c r="GS59" s="95"/>
      <c r="GT59" s="95"/>
      <c r="GU59" s="95"/>
      <c r="GV59" s="95"/>
      <c r="GW59" s="95"/>
      <c r="GX59" s="95"/>
      <c r="GY59" s="95"/>
      <c r="GZ59" s="95"/>
      <c r="HA59" s="95"/>
      <c r="HB59" s="95"/>
      <c r="HC59" s="95"/>
      <c r="HD59" s="95"/>
      <c r="HE59" s="95"/>
      <c r="HF59" s="95"/>
      <c r="HG59" s="95"/>
      <c r="HH59" s="95"/>
      <c r="HI59" s="95"/>
      <c r="HJ59" s="95"/>
      <c r="HK59" s="95"/>
      <c r="HL59" s="95"/>
      <c r="HM59" s="95"/>
      <c r="HN59" s="95"/>
      <c r="HO59" s="95"/>
      <c r="HP59" s="95"/>
      <c r="HQ59" s="95"/>
      <c r="HR59" s="95"/>
      <c r="HS59" s="95"/>
      <c r="HT59" s="95"/>
      <c r="HU59" s="95"/>
      <c r="HV59" s="95"/>
      <c r="HW59" s="95"/>
      <c r="HX59" s="95"/>
      <c r="HY59" s="95"/>
      <c r="HZ59" s="95"/>
      <c r="IA59" s="95"/>
      <c r="IB59" s="95"/>
      <c r="IC59" s="95"/>
      <c r="ID59" s="95"/>
      <c r="IE59" s="95"/>
      <c r="IF59" s="95"/>
      <c r="IG59" s="95"/>
      <c r="IH59" s="95"/>
      <c r="II59" s="95"/>
      <c r="IJ59" s="95"/>
      <c r="IK59" s="95"/>
      <c r="IL59" s="95"/>
      <c r="IM59" s="95"/>
      <c r="IN59" s="95"/>
      <c r="IO59" s="95"/>
      <c r="IP59" s="95"/>
      <c r="IQ59" s="95"/>
    </row>
    <row r="60" spans="1:251" s="452" customFormat="1" ht="30">
      <c r="A60" s="402">
        <v>5</v>
      </c>
      <c r="B60" s="401" t="s">
        <v>273</v>
      </c>
      <c r="C60" s="402"/>
      <c r="D60" s="402"/>
      <c r="E60" s="402"/>
      <c r="F60" s="403"/>
      <c r="G60" s="402"/>
      <c r="H60" s="404"/>
      <c r="I60" s="450"/>
      <c r="J60" s="451"/>
      <c r="K60" s="451"/>
      <c r="L60" s="451"/>
      <c r="M60" s="451"/>
      <c r="N60" s="451"/>
      <c r="O60" s="451"/>
      <c r="P60" s="451"/>
      <c r="Q60" s="451"/>
      <c r="R60" s="451"/>
      <c r="S60" s="451"/>
      <c r="T60" s="451"/>
      <c r="U60" s="451"/>
      <c r="V60" s="451"/>
      <c r="W60" s="451"/>
      <c r="X60" s="451"/>
      <c r="Y60" s="451"/>
      <c r="Z60" s="451"/>
      <c r="AA60" s="451"/>
      <c r="AB60" s="451"/>
      <c r="AC60" s="451"/>
      <c r="AD60" s="451"/>
      <c r="AE60" s="451"/>
      <c r="AF60" s="451"/>
      <c r="AG60" s="451"/>
      <c r="AH60" s="451"/>
      <c r="AI60" s="451"/>
      <c r="AJ60" s="451"/>
      <c r="AK60" s="451"/>
      <c r="AL60" s="451"/>
      <c r="AM60" s="451"/>
      <c r="AN60" s="451"/>
      <c r="AO60" s="451"/>
      <c r="AP60" s="451"/>
      <c r="AQ60" s="451"/>
      <c r="AR60" s="451"/>
      <c r="AS60" s="451"/>
      <c r="AT60" s="451"/>
      <c r="AU60" s="451"/>
      <c r="AV60" s="451"/>
      <c r="AW60" s="451"/>
      <c r="AX60" s="451"/>
      <c r="AY60" s="451"/>
      <c r="AZ60" s="451"/>
      <c r="BA60" s="451"/>
      <c r="BB60" s="451"/>
      <c r="BC60" s="451"/>
      <c r="BD60" s="451"/>
      <c r="BE60" s="451"/>
      <c r="BF60" s="451"/>
      <c r="BG60" s="451"/>
      <c r="BH60" s="451"/>
      <c r="BI60" s="451"/>
      <c r="BJ60" s="451"/>
      <c r="BK60" s="451"/>
      <c r="BL60" s="451"/>
      <c r="BM60" s="451"/>
      <c r="BN60" s="451"/>
      <c r="BO60" s="451"/>
      <c r="BP60" s="451"/>
      <c r="BQ60" s="451"/>
      <c r="BR60" s="451"/>
      <c r="BS60" s="451"/>
      <c r="BT60" s="451"/>
      <c r="BU60" s="451"/>
      <c r="BV60" s="451"/>
      <c r="BW60" s="451"/>
      <c r="BX60" s="451"/>
      <c r="BY60" s="451"/>
      <c r="BZ60" s="451"/>
      <c r="CA60" s="451"/>
      <c r="CB60" s="451"/>
      <c r="CC60" s="451"/>
      <c r="CD60" s="451"/>
      <c r="CE60" s="451"/>
      <c r="CF60" s="451"/>
      <c r="CG60" s="451"/>
      <c r="CH60" s="451"/>
      <c r="CI60" s="451"/>
      <c r="CJ60" s="451"/>
      <c r="CK60" s="451"/>
      <c r="CL60" s="451"/>
      <c r="CM60" s="451"/>
      <c r="CN60" s="451"/>
      <c r="CO60" s="451"/>
      <c r="CP60" s="451"/>
      <c r="CQ60" s="451"/>
      <c r="CR60" s="451"/>
      <c r="CS60" s="451"/>
      <c r="CT60" s="451"/>
      <c r="CU60" s="451"/>
      <c r="CV60" s="451"/>
      <c r="CW60" s="451"/>
      <c r="CX60" s="451"/>
      <c r="CY60" s="451"/>
      <c r="CZ60" s="451"/>
      <c r="DA60" s="451"/>
      <c r="DB60" s="451"/>
      <c r="DC60" s="451"/>
      <c r="DD60" s="451"/>
      <c r="DE60" s="451"/>
      <c r="DF60" s="451"/>
      <c r="DG60" s="451"/>
      <c r="DH60" s="451"/>
      <c r="DI60" s="451"/>
      <c r="DJ60" s="451"/>
      <c r="DK60" s="451"/>
      <c r="DL60" s="451"/>
      <c r="DM60" s="451"/>
      <c r="DN60" s="451"/>
      <c r="DO60" s="451"/>
      <c r="DP60" s="451"/>
      <c r="DQ60" s="451"/>
      <c r="DR60" s="451"/>
      <c r="DS60" s="451"/>
      <c r="DT60" s="451"/>
      <c r="DU60" s="451"/>
      <c r="DV60" s="451"/>
      <c r="DW60" s="451"/>
      <c r="DX60" s="451"/>
      <c r="DY60" s="451"/>
      <c r="DZ60" s="451"/>
      <c r="EA60" s="451"/>
      <c r="EB60" s="451"/>
      <c r="EC60" s="451"/>
      <c r="ED60" s="451"/>
      <c r="EE60" s="451"/>
      <c r="EF60" s="451"/>
      <c r="EG60" s="451"/>
      <c r="EH60" s="451"/>
      <c r="EI60" s="451"/>
      <c r="EJ60" s="451"/>
      <c r="EK60" s="451"/>
      <c r="EL60" s="451"/>
      <c r="EM60" s="451"/>
      <c r="EN60" s="451"/>
      <c r="EO60" s="451"/>
      <c r="EP60" s="451"/>
      <c r="EQ60" s="451"/>
      <c r="ER60" s="451"/>
      <c r="ES60" s="451"/>
      <c r="ET60" s="451"/>
      <c r="EU60" s="451"/>
      <c r="EV60" s="451"/>
      <c r="EW60" s="451"/>
      <c r="EX60" s="451"/>
      <c r="EY60" s="451"/>
      <c r="EZ60" s="451"/>
      <c r="FA60" s="451"/>
      <c r="FB60" s="451"/>
      <c r="FC60" s="451"/>
      <c r="FD60" s="451"/>
      <c r="FE60" s="451"/>
      <c r="FF60" s="451"/>
      <c r="FG60" s="451"/>
      <c r="FH60" s="451"/>
      <c r="FI60" s="451"/>
      <c r="FJ60" s="451"/>
      <c r="FK60" s="451"/>
      <c r="FL60" s="451"/>
      <c r="FM60" s="451"/>
      <c r="FN60" s="451"/>
      <c r="FO60" s="451"/>
      <c r="FP60" s="451"/>
      <c r="FQ60" s="451"/>
      <c r="FR60" s="451"/>
      <c r="FS60" s="451"/>
      <c r="FT60" s="451"/>
      <c r="FU60" s="451"/>
      <c r="FV60" s="451"/>
      <c r="FW60" s="451"/>
      <c r="FX60" s="451"/>
      <c r="FY60" s="451"/>
      <c r="FZ60" s="451"/>
      <c r="GA60" s="451"/>
      <c r="GB60" s="451"/>
      <c r="GC60" s="451"/>
      <c r="GD60" s="451"/>
      <c r="GE60" s="451"/>
      <c r="GF60" s="451"/>
      <c r="GG60" s="451"/>
      <c r="GH60" s="451"/>
      <c r="GI60" s="451"/>
      <c r="GJ60" s="451"/>
      <c r="GK60" s="451"/>
      <c r="GL60" s="451"/>
      <c r="GM60" s="451"/>
      <c r="GN60" s="451"/>
      <c r="GO60" s="451"/>
      <c r="GP60" s="451"/>
      <c r="GQ60" s="451"/>
      <c r="GR60" s="451"/>
      <c r="GS60" s="451"/>
      <c r="GT60" s="451"/>
      <c r="GU60" s="451"/>
      <c r="GV60" s="451"/>
      <c r="GW60" s="451"/>
      <c r="GX60" s="451"/>
      <c r="GY60" s="451"/>
      <c r="GZ60" s="451"/>
      <c r="HA60" s="451"/>
      <c r="HB60" s="451"/>
      <c r="HC60" s="451"/>
      <c r="HD60" s="451"/>
      <c r="HE60" s="451"/>
      <c r="HF60" s="451"/>
      <c r="HG60" s="451"/>
      <c r="HH60" s="451"/>
      <c r="HI60" s="451"/>
      <c r="HJ60" s="451"/>
      <c r="HK60" s="451"/>
      <c r="HL60" s="451"/>
      <c r="HM60" s="451"/>
      <c r="HN60" s="451"/>
      <c r="HO60" s="451"/>
      <c r="HP60" s="451"/>
      <c r="HQ60" s="451"/>
      <c r="HR60" s="451"/>
      <c r="HS60" s="451"/>
      <c r="HT60" s="451"/>
      <c r="HU60" s="451"/>
      <c r="HV60" s="451"/>
      <c r="HW60" s="451"/>
      <c r="HX60" s="451"/>
      <c r="HY60" s="451"/>
      <c r="HZ60" s="451"/>
      <c r="IA60" s="451"/>
      <c r="IB60" s="451"/>
      <c r="IC60" s="451"/>
      <c r="ID60" s="451"/>
      <c r="IE60" s="451"/>
      <c r="IF60" s="451"/>
      <c r="IG60" s="451"/>
      <c r="IH60" s="451"/>
      <c r="II60" s="451"/>
      <c r="IJ60" s="451"/>
      <c r="IK60" s="451"/>
      <c r="IL60" s="451"/>
      <c r="IM60" s="451"/>
      <c r="IN60" s="451"/>
      <c r="IO60" s="451"/>
      <c r="IP60" s="451"/>
      <c r="IQ60" s="451"/>
    </row>
    <row r="61" spans="1:251" s="452" customFormat="1" ht="24" customHeight="1">
      <c r="A61" s="453" t="s">
        <v>271</v>
      </c>
      <c r="B61" s="401" t="s">
        <v>267</v>
      </c>
      <c r="C61" s="402" t="s">
        <v>92</v>
      </c>
      <c r="D61" s="402">
        <v>22</v>
      </c>
      <c r="E61" s="402"/>
      <c r="F61" s="403"/>
      <c r="G61" s="402">
        <v>22</v>
      </c>
      <c r="H61" s="404">
        <v>45626</v>
      </c>
      <c r="I61" s="450"/>
      <c r="J61" s="451"/>
      <c r="K61" s="451"/>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1"/>
      <c r="AI61" s="451"/>
      <c r="AJ61" s="451"/>
      <c r="AK61" s="451"/>
      <c r="AL61" s="451"/>
      <c r="AM61" s="451"/>
      <c r="AN61" s="451"/>
      <c r="AO61" s="451"/>
      <c r="AP61" s="451"/>
      <c r="AQ61" s="451"/>
      <c r="AR61" s="451"/>
      <c r="AS61" s="451"/>
      <c r="AT61" s="451"/>
      <c r="AU61" s="451"/>
      <c r="AV61" s="451"/>
      <c r="AW61" s="451"/>
      <c r="AX61" s="451"/>
      <c r="AY61" s="451"/>
      <c r="AZ61" s="451"/>
      <c r="BA61" s="451"/>
      <c r="BB61" s="451"/>
      <c r="BC61" s="451"/>
      <c r="BD61" s="451"/>
      <c r="BE61" s="451"/>
      <c r="BF61" s="451"/>
      <c r="BG61" s="451"/>
      <c r="BH61" s="451"/>
      <c r="BI61" s="451"/>
      <c r="BJ61" s="451"/>
      <c r="BK61" s="451"/>
      <c r="BL61" s="451"/>
      <c r="BM61" s="451"/>
      <c r="BN61" s="451"/>
      <c r="BO61" s="451"/>
      <c r="BP61" s="451"/>
      <c r="BQ61" s="451"/>
      <c r="BR61" s="451"/>
      <c r="BS61" s="451"/>
      <c r="BT61" s="451"/>
      <c r="BU61" s="451"/>
      <c r="BV61" s="451"/>
      <c r="BW61" s="451"/>
      <c r="BX61" s="451"/>
      <c r="BY61" s="451"/>
      <c r="BZ61" s="451"/>
      <c r="CA61" s="451"/>
      <c r="CB61" s="451"/>
      <c r="CC61" s="451"/>
      <c r="CD61" s="451"/>
      <c r="CE61" s="451"/>
      <c r="CF61" s="451"/>
      <c r="CG61" s="451"/>
      <c r="CH61" s="451"/>
      <c r="CI61" s="451"/>
      <c r="CJ61" s="451"/>
      <c r="CK61" s="451"/>
      <c r="CL61" s="451"/>
      <c r="CM61" s="451"/>
      <c r="CN61" s="451"/>
      <c r="CO61" s="451"/>
      <c r="CP61" s="451"/>
      <c r="CQ61" s="451"/>
      <c r="CR61" s="451"/>
      <c r="CS61" s="451"/>
      <c r="CT61" s="451"/>
      <c r="CU61" s="451"/>
      <c r="CV61" s="451"/>
      <c r="CW61" s="451"/>
      <c r="CX61" s="451"/>
      <c r="CY61" s="451"/>
      <c r="CZ61" s="451"/>
      <c r="DA61" s="451"/>
      <c r="DB61" s="451"/>
      <c r="DC61" s="451"/>
      <c r="DD61" s="451"/>
      <c r="DE61" s="451"/>
      <c r="DF61" s="451"/>
      <c r="DG61" s="451"/>
      <c r="DH61" s="451"/>
      <c r="DI61" s="451"/>
      <c r="DJ61" s="451"/>
      <c r="DK61" s="451"/>
      <c r="DL61" s="451"/>
      <c r="DM61" s="451"/>
      <c r="DN61" s="451"/>
      <c r="DO61" s="451"/>
      <c r="DP61" s="451"/>
      <c r="DQ61" s="451"/>
      <c r="DR61" s="451"/>
      <c r="DS61" s="451"/>
      <c r="DT61" s="451"/>
      <c r="DU61" s="451"/>
      <c r="DV61" s="451"/>
      <c r="DW61" s="451"/>
      <c r="DX61" s="451"/>
      <c r="DY61" s="451"/>
      <c r="DZ61" s="451"/>
      <c r="EA61" s="451"/>
      <c r="EB61" s="451"/>
      <c r="EC61" s="451"/>
      <c r="ED61" s="451"/>
      <c r="EE61" s="451"/>
      <c r="EF61" s="451"/>
      <c r="EG61" s="451"/>
      <c r="EH61" s="451"/>
      <c r="EI61" s="451"/>
      <c r="EJ61" s="451"/>
      <c r="EK61" s="451"/>
      <c r="EL61" s="451"/>
      <c r="EM61" s="451"/>
      <c r="EN61" s="451"/>
      <c r="EO61" s="451"/>
      <c r="EP61" s="451"/>
      <c r="EQ61" s="451"/>
      <c r="ER61" s="451"/>
      <c r="ES61" s="451"/>
      <c r="ET61" s="451"/>
      <c r="EU61" s="451"/>
      <c r="EV61" s="451"/>
      <c r="EW61" s="451"/>
      <c r="EX61" s="451"/>
      <c r="EY61" s="451"/>
      <c r="EZ61" s="451"/>
      <c r="FA61" s="451"/>
      <c r="FB61" s="451"/>
      <c r="FC61" s="451"/>
      <c r="FD61" s="451"/>
      <c r="FE61" s="451"/>
      <c r="FF61" s="451"/>
      <c r="FG61" s="451"/>
      <c r="FH61" s="451"/>
      <c r="FI61" s="451"/>
      <c r="FJ61" s="451"/>
      <c r="FK61" s="451"/>
      <c r="FL61" s="451"/>
      <c r="FM61" s="451"/>
      <c r="FN61" s="451"/>
      <c r="FO61" s="451"/>
      <c r="FP61" s="451"/>
      <c r="FQ61" s="451"/>
      <c r="FR61" s="451"/>
      <c r="FS61" s="451"/>
      <c r="FT61" s="451"/>
      <c r="FU61" s="451"/>
      <c r="FV61" s="451"/>
      <c r="FW61" s="451"/>
      <c r="FX61" s="451"/>
      <c r="FY61" s="451"/>
      <c r="FZ61" s="451"/>
      <c r="GA61" s="451"/>
      <c r="GB61" s="451"/>
      <c r="GC61" s="451"/>
      <c r="GD61" s="451"/>
      <c r="GE61" s="451"/>
      <c r="GF61" s="451"/>
      <c r="GG61" s="451"/>
      <c r="GH61" s="451"/>
      <c r="GI61" s="451"/>
      <c r="GJ61" s="451"/>
      <c r="GK61" s="451"/>
      <c r="GL61" s="451"/>
      <c r="GM61" s="451"/>
      <c r="GN61" s="451"/>
      <c r="GO61" s="451"/>
      <c r="GP61" s="451"/>
      <c r="GQ61" s="451"/>
      <c r="GR61" s="451"/>
      <c r="GS61" s="451"/>
      <c r="GT61" s="451"/>
      <c r="GU61" s="451"/>
      <c r="GV61" s="451"/>
      <c r="GW61" s="451"/>
      <c r="GX61" s="451"/>
      <c r="GY61" s="451"/>
      <c r="GZ61" s="451"/>
      <c r="HA61" s="451"/>
      <c r="HB61" s="451"/>
      <c r="HC61" s="451"/>
      <c r="HD61" s="451"/>
      <c r="HE61" s="451"/>
      <c r="HF61" s="451"/>
      <c r="HG61" s="451"/>
      <c r="HH61" s="451"/>
      <c r="HI61" s="451"/>
      <c r="HJ61" s="451"/>
      <c r="HK61" s="451"/>
      <c r="HL61" s="451"/>
      <c r="HM61" s="451"/>
      <c r="HN61" s="451"/>
      <c r="HO61" s="451"/>
      <c r="HP61" s="451"/>
      <c r="HQ61" s="451"/>
      <c r="HR61" s="451"/>
      <c r="HS61" s="451"/>
      <c r="HT61" s="451"/>
      <c r="HU61" s="451"/>
      <c r="HV61" s="451"/>
      <c r="HW61" s="451"/>
      <c r="HX61" s="451"/>
      <c r="HY61" s="451"/>
      <c r="HZ61" s="451"/>
      <c r="IA61" s="451"/>
      <c r="IB61" s="451"/>
      <c r="IC61" s="451"/>
      <c r="ID61" s="451"/>
      <c r="IE61" s="451"/>
      <c r="IF61" s="451"/>
      <c r="IG61" s="451"/>
      <c r="IH61" s="451"/>
      <c r="II61" s="451"/>
      <c r="IJ61" s="451"/>
      <c r="IK61" s="451"/>
      <c r="IL61" s="451"/>
      <c r="IM61" s="451"/>
      <c r="IN61" s="451"/>
      <c r="IO61" s="451"/>
      <c r="IP61" s="451"/>
      <c r="IQ61" s="451"/>
    </row>
    <row r="62" spans="1:251" s="452" customFormat="1" ht="24" customHeight="1">
      <c r="A62" s="453" t="s">
        <v>271</v>
      </c>
      <c r="B62" s="401" t="s">
        <v>270</v>
      </c>
      <c r="C62" s="402" t="s">
        <v>92</v>
      </c>
      <c r="D62" s="402">
        <v>1658</v>
      </c>
      <c r="E62" s="402"/>
      <c r="F62" s="403"/>
      <c r="G62" s="402">
        <v>1658</v>
      </c>
      <c r="H62" s="404">
        <v>45626</v>
      </c>
      <c r="I62" s="450"/>
      <c r="J62" s="451"/>
      <c r="K62" s="451"/>
      <c r="L62" s="451"/>
      <c r="M62" s="451"/>
      <c r="N62" s="451"/>
      <c r="O62" s="451"/>
      <c r="P62" s="451"/>
      <c r="Q62" s="451"/>
      <c r="R62" s="451"/>
      <c r="S62" s="451"/>
      <c r="T62" s="451"/>
      <c r="U62" s="451"/>
      <c r="V62" s="451"/>
      <c r="W62" s="451"/>
      <c r="X62" s="451"/>
      <c r="Y62" s="451"/>
      <c r="Z62" s="451"/>
      <c r="AA62" s="451"/>
      <c r="AB62" s="451"/>
      <c r="AC62" s="451"/>
      <c r="AD62" s="451"/>
      <c r="AE62" s="451"/>
      <c r="AF62" s="451"/>
      <c r="AG62" s="451"/>
      <c r="AH62" s="451"/>
      <c r="AI62" s="451"/>
      <c r="AJ62" s="451"/>
      <c r="AK62" s="451"/>
      <c r="AL62" s="451"/>
      <c r="AM62" s="451"/>
      <c r="AN62" s="451"/>
      <c r="AO62" s="451"/>
      <c r="AP62" s="451"/>
      <c r="AQ62" s="451"/>
      <c r="AR62" s="451"/>
      <c r="AS62" s="451"/>
      <c r="AT62" s="451"/>
      <c r="AU62" s="451"/>
      <c r="AV62" s="451"/>
      <c r="AW62" s="451"/>
      <c r="AX62" s="451"/>
      <c r="AY62" s="451"/>
      <c r="AZ62" s="451"/>
      <c r="BA62" s="451"/>
      <c r="BB62" s="451"/>
      <c r="BC62" s="451"/>
      <c r="BD62" s="451"/>
      <c r="BE62" s="451"/>
      <c r="BF62" s="451"/>
      <c r="BG62" s="451"/>
      <c r="BH62" s="451"/>
      <c r="BI62" s="451"/>
      <c r="BJ62" s="451"/>
      <c r="BK62" s="451"/>
      <c r="BL62" s="451"/>
      <c r="BM62" s="451"/>
      <c r="BN62" s="451"/>
      <c r="BO62" s="451"/>
      <c r="BP62" s="451"/>
      <c r="BQ62" s="451"/>
      <c r="BR62" s="451"/>
      <c r="BS62" s="451"/>
      <c r="BT62" s="451"/>
      <c r="BU62" s="451"/>
      <c r="BV62" s="451"/>
      <c r="BW62" s="451"/>
      <c r="BX62" s="451"/>
      <c r="BY62" s="451"/>
      <c r="BZ62" s="451"/>
      <c r="CA62" s="451"/>
      <c r="CB62" s="451"/>
      <c r="CC62" s="451"/>
      <c r="CD62" s="451"/>
      <c r="CE62" s="451"/>
      <c r="CF62" s="451"/>
      <c r="CG62" s="451"/>
      <c r="CH62" s="451"/>
      <c r="CI62" s="451"/>
      <c r="CJ62" s="451"/>
      <c r="CK62" s="451"/>
      <c r="CL62" s="451"/>
      <c r="CM62" s="451"/>
      <c r="CN62" s="451"/>
      <c r="CO62" s="451"/>
      <c r="CP62" s="451"/>
      <c r="CQ62" s="451"/>
      <c r="CR62" s="451"/>
      <c r="CS62" s="451"/>
      <c r="CT62" s="451"/>
      <c r="CU62" s="451"/>
      <c r="CV62" s="451"/>
      <c r="CW62" s="451"/>
      <c r="CX62" s="451"/>
      <c r="CY62" s="451"/>
      <c r="CZ62" s="451"/>
      <c r="DA62" s="451"/>
      <c r="DB62" s="451"/>
      <c r="DC62" s="451"/>
      <c r="DD62" s="451"/>
      <c r="DE62" s="451"/>
      <c r="DF62" s="451"/>
      <c r="DG62" s="451"/>
      <c r="DH62" s="451"/>
      <c r="DI62" s="451"/>
      <c r="DJ62" s="451"/>
      <c r="DK62" s="451"/>
      <c r="DL62" s="451"/>
      <c r="DM62" s="451"/>
      <c r="DN62" s="451"/>
      <c r="DO62" s="451"/>
      <c r="DP62" s="451"/>
      <c r="DQ62" s="451"/>
      <c r="DR62" s="451"/>
      <c r="DS62" s="451"/>
      <c r="DT62" s="451"/>
      <c r="DU62" s="451"/>
      <c r="DV62" s="451"/>
      <c r="DW62" s="451"/>
      <c r="DX62" s="451"/>
      <c r="DY62" s="451"/>
      <c r="DZ62" s="451"/>
      <c r="EA62" s="451"/>
      <c r="EB62" s="451"/>
      <c r="EC62" s="451"/>
      <c r="ED62" s="451"/>
      <c r="EE62" s="451"/>
      <c r="EF62" s="451"/>
      <c r="EG62" s="451"/>
      <c r="EH62" s="451"/>
      <c r="EI62" s="451"/>
      <c r="EJ62" s="451"/>
      <c r="EK62" s="451"/>
      <c r="EL62" s="451"/>
      <c r="EM62" s="451"/>
      <c r="EN62" s="451"/>
      <c r="EO62" s="451"/>
      <c r="EP62" s="451"/>
      <c r="EQ62" s="451"/>
      <c r="ER62" s="451"/>
      <c r="ES62" s="451"/>
      <c r="ET62" s="451"/>
      <c r="EU62" s="451"/>
      <c r="EV62" s="451"/>
      <c r="EW62" s="451"/>
      <c r="EX62" s="451"/>
      <c r="EY62" s="451"/>
      <c r="EZ62" s="451"/>
      <c r="FA62" s="451"/>
      <c r="FB62" s="451"/>
      <c r="FC62" s="451"/>
      <c r="FD62" s="451"/>
      <c r="FE62" s="451"/>
      <c r="FF62" s="451"/>
      <c r="FG62" s="451"/>
      <c r="FH62" s="451"/>
      <c r="FI62" s="451"/>
      <c r="FJ62" s="451"/>
      <c r="FK62" s="451"/>
      <c r="FL62" s="451"/>
      <c r="FM62" s="451"/>
      <c r="FN62" s="451"/>
      <c r="FO62" s="451"/>
      <c r="FP62" s="451"/>
      <c r="FQ62" s="451"/>
      <c r="FR62" s="451"/>
      <c r="FS62" s="451"/>
      <c r="FT62" s="451"/>
      <c r="FU62" s="451"/>
      <c r="FV62" s="451"/>
      <c r="FW62" s="451"/>
      <c r="FX62" s="451"/>
      <c r="FY62" s="451"/>
      <c r="FZ62" s="451"/>
      <c r="GA62" s="451"/>
      <c r="GB62" s="451"/>
      <c r="GC62" s="451"/>
      <c r="GD62" s="451"/>
      <c r="GE62" s="451"/>
      <c r="GF62" s="451"/>
      <c r="GG62" s="451"/>
      <c r="GH62" s="451"/>
      <c r="GI62" s="451"/>
      <c r="GJ62" s="451"/>
      <c r="GK62" s="451"/>
      <c r="GL62" s="451"/>
      <c r="GM62" s="451"/>
      <c r="GN62" s="451"/>
      <c r="GO62" s="451"/>
      <c r="GP62" s="451"/>
      <c r="GQ62" s="451"/>
      <c r="GR62" s="451"/>
      <c r="GS62" s="451"/>
      <c r="GT62" s="451"/>
      <c r="GU62" s="451"/>
      <c r="GV62" s="451"/>
      <c r="GW62" s="451"/>
      <c r="GX62" s="451"/>
      <c r="GY62" s="451"/>
      <c r="GZ62" s="451"/>
      <c r="HA62" s="451"/>
      <c r="HB62" s="451"/>
      <c r="HC62" s="451"/>
      <c r="HD62" s="451"/>
      <c r="HE62" s="451"/>
      <c r="HF62" s="451"/>
      <c r="HG62" s="451"/>
      <c r="HH62" s="451"/>
      <c r="HI62" s="451"/>
      <c r="HJ62" s="451"/>
      <c r="HK62" s="451"/>
      <c r="HL62" s="451"/>
      <c r="HM62" s="451"/>
      <c r="HN62" s="451"/>
      <c r="HO62" s="451"/>
      <c r="HP62" s="451"/>
      <c r="HQ62" s="451"/>
      <c r="HR62" s="451"/>
      <c r="HS62" s="451"/>
      <c r="HT62" s="451"/>
      <c r="HU62" s="451"/>
      <c r="HV62" s="451"/>
      <c r="HW62" s="451"/>
      <c r="HX62" s="451"/>
      <c r="HY62" s="451"/>
      <c r="HZ62" s="451"/>
      <c r="IA62" s="451"/>
      <c r="IB62" s="451"/>
      <c r="IC62" s="451"/>
      <c r="ID62" s="451"/>
      <c r="IE62" s="451"/>
      <c r="IF62" s="451"/>
      <c r="IG62" s="451"/>
      <c r="IH62" s="451"/>
      <c r="II62" s="451"/>
      <c r="IJ62" s="451"/>
      <c r="IK62" s="451"/>
      <c r="IL62" s="451"/>
      <c r="IM62" s="451"/>
      <c r="IN62" s="451"/>
      <c r="IO62" s="451"/>
      <c r="IP62" s="451"/>
      <c r="IQ62" s="451"/>
    </row>
    <row r="63" spans="1:251" s="21" customFormat="1" ht="37.5" customHeight="1">
      <c r="A63" s="81" t="s">
        <v>20</v>
      </c>
      <c r="B63" s="82" t="s">
        <v>172</v>
      </c>
      <c r="C63" s="82"/>
      <c r="D63" s="82"/>
      <c r="E63" s="82"/>
      <c r="F63" s="82"/>
      <c r="G63" s="82"/>
      <c r="H63" s="83"/>
      <c r="I63" s="168"/>
    </row>
    <row r="64" spans="1:251" s="21" customFormat="1" ht="24" customHeight="1">
      <c r="A64" s="85" t="s">
        <v>84</v>
      </c>
      <c r="B64" s="132" t="s">
        <v>94</v>
      </c>
      <c r="C64" s="133" t="s">
        <v>11</v>
      </c>
      <c r="D64" s="133">
        <v>100</v>
      </c>
      <c r="E64" s="134"/>
      <c r="F64" s="134"/>
      <c r="G64" s="133" t="s">
        <v>85</v>
      </c>
      <c r="H64" s="116">
        <v>45626</v>
      </c>
      <c r="I64" s="84"/>
    </row>
    <row r="65" spans="1:251" s="21" customFormat="1" ht="30">
      <c r="A65" s="85" t="s">
        <v>86</v>
      </c>
      <c r="B65" s="132" t="s">
        <v>95</v>
      </c>
      <c r="C65" s="133" t="s">
        <v>11</v>
      </c>
      <c r="D65" s="133">
        <v>100</v>
      </c>
      <c r="E65" s="134"/>
      <c r="F65" s="134"/>
      <c r="G65" s="133" t="s">
        <v>85</v>
      </c>
      <c r="H65" s="116">
        <v>45626</v>
      </c>
      <c r="I65" s="84"/>
    </row>
    <row r="66" spans="1:251" s="19" customFormat="1" ht="38.25" customHeight="1">
      <c r="A66" s="72">
        <v>3</v>
      </c>
      <c r="B66" s="131" t="s">
        <v>144</v>
      </c>
      <c r="C66" s="109" t="s">
        <v>128</v>
      </c>
      <c r="D66" s="109">
        <v>1</v>
      </c>
      <c r="E66" s="109"/>
      <c r="F66" s="110"/>
      <c r="G66" s="111">
        <v>1</v>
      </c>
      <c r="H66" s="130">
        <v>45626</v>
      </c>
      <c r="I66" s="76"/>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98"/>
      <c r="FG66" s="98"/>
      <c r="FH66" s="98"/>
      <c r="FI66" s="98"/>
      <c r="FJ66" s="98"/>
      <c r="FK66" s="98"/>
      <c r="FL66" s="98"/>
      <c r="FM66" s="98"/>
      <c r="FN66" s="98"/>
      <c r="FO66" s="98"/>
      <c r="FP66" s="98"/>
      <c r="FQ66" s="98"/>
      <c r="FR66" s="98"/>
      <c r="FS66" s="98"/>
      <c r="FT66" s="98"/>
      <c r="FU66" s="98"/>
      <c r="FV66" s="98"/>
      <c r="FW66" s="98"/>
      <c r="FX66" s="98"/>
      <c r="FY66" s="98"/>
      <c r="FZ66" s="98"/>
      <c r="GA66" s="98"/>
      <c r="GB66" s="98"/>
      <c r="GC66" s="98"/>
      <c r="GD66" s="98"/>
      <c r="GE66" s="98"/>
      <c r="GF66" s="98"/>
      <c r="GG66" s="98"/>
      <c r="GH66" s="98"/>
      <c r="GI66" s="98"/>
      <c r="GJ66" s="98"/>
      <c r="GK66" s="98"/>
      <c r="GL66" s="98"/>
      <c r="GM66" s="98"/>
      <c r="GN66" s="98"/>
      <c r="GO66" s="98"/>
      <c r="GP66" s="98"/>
      <c r="GQ66" s="98"/>
      <c r="GR66" s="98"/>
      <c r="GS66" s="98"/>
      <c r="GT66" s="98"/>
      <c r="GU66" s="98"/>
      <c r="GV66" s="98"/>
      <c r="GW66" s="98"/>
      <c r="GX66" s="98"/>
      <c r="GY66" s="98"/>
      <c r="GZ66" s="98"/>
      <c r="HA66" s="98"/>
      <c r="HB66" s="98"/>
      <c r="HC66" s="98"/>
      <c r="HD66" s="98"/>
      <c r="HE66" s="98"/>
      <c r="HF66" s="98"/>
      <c r="HG66" s="98"/>
      <c r="HH66" s="98"/>
      <c r="HI66" s="98"/>
      <c r="HJ66" s="98"/>
      <c r="HK66" s="98"/>
      <c r="HL66" s="98"/>
      <c r="HM66" s="98"/>
      <c r="HN66" s="98"/>
      <c r="HO66" s="98"/>
      <c r="HP66" s="98"/>
      <c r="HQ66" s="98"/>
      <c r="HR66" s="98"/>
      <c r="HS66" s="98"/>
      <c r="HT66" s="98"/>
      <c r="HU66" s="98"/>
      <c r="HV66" s="98"/>
      <c r="HW66" s="98"/>
      <c r="HX66" s="98"/>
      <c r="HY66" s="98"/>
      <c r="HZ66" s="98"/>
      <c r="IA66" s="98"/>
      <c r="IB66" s="98"/>
      <c r="IC66" s="98"/>
      <c r="ID66" s="98"/>
      <c r="IE66" s="98"/>
      <c r="IF66" s="98"/>
      <c r="IG66" s="98"/>
      <c r="IH66" s="98"/>
      <c r="II66" s="98"/>
      <c r="IJ66" s="98"/>
      <c r="IK66" s="98"/>
      <c r="IL66" s="98"/>
      <c r="IM66" s="98"/>
      <c r="IN66" s="98"/>
      <c r="IO66" s="98"/>
      <c r="IP66" s="98"/>
      <c r="IQ66" s="98"/>
    </row>
    <row r="67" spans="1:251" s="94" customFormat="1" ht="23.25" customHeight="1">
      <c r="A67" s="63" t="s">
        <v>17</v>
      </c>
      <c r="B67" s="49" t="str">
        <f>"NHIỆM VỤ RIÊNG: "&amp;COUNTA(C68:C72)&amp;" chỉ tiêu"</f>
        <v>NHIỆM VỤ RIÊNG: 4 chỉ tiêu</v>
      </c>
      <c r="C67" s="49"/>
      <c r="D67" s="50"/>
      <c r="E67" s="51"/>
      <c r="F67" s="51"/>
      <c r="G67" s="51"/>
      <c r="H67" s="52">
        <v>45626</v>
      </c>
      <c r="I67" s="53"/>
    </row>
    <row r="68" spans="1:251" s="142" customFormat="1" ht="21" customHeight="1">
      <c r="A68" s="260" t="s">
        <v>10</v>
      </c>
      <c r="B68" s="261" t="s">
        <v>36</v>
      </c>
      <c r="C68" s="311"/>
      <c r="D68" s="312"/>
      <c r="E68" s="312"/>
      <c r="F68" s="313"/>
      <c r="G68" s="313"/>
      <c r="H68" s="314"/>
      <c r="I68" s="262"/>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c r="AL68" s="229"/>
      <c r="AM68" s="229"/>
      <c r="AN68" s="229"/>
      <c r="AO68" s="229"/>
      <c r="AP68" s="229"/>
      <c r="AQ68" s="229"/>
      <c r="AR68" s="229"/>
      <c r="AS68" s="229"/>
      <c r="AT68" s="229"/>
      <c r="AU68" s="229"/>
      <c r="AV68" s="229"/>
      <c r="AW68" s="229"/>
      <c r="AX68" s="229"/>
      <c r="AY68" s="229"/>
      <c r="AZ68" s="229"/>
      <c r="BA68" s="229"/>
      <c r="BB68" s="229"/>
      <c r="BC68" s="229"/>
      <c r="BD68" s="229"/>
      <c r="BE68" s="229"/>
      <c r="BF68" s="229"/>
      <c r="BG68" s="229"/>
      <c r="BH68" s="229"/>
      <c r="BI68" s="229"/>
      <c r="BJ68" s="229"/>
      <c r="BK68" s="229"/>
      <c r="BL68" s="229"/>
      <c r="BM68" s="229"/>
      <c r="BN68" s="229"/>
      <c r="BO68" s="229"/>
      <c r="BP68" s="229"/>
      <c r="BQ68" s="229"/>
      <c r="BR68" s="229"/>
      <c r="BS68" s="229"/>
      <c r="BT68" s="229"/>
      <c r="BU68" s="229"/>
      <c r="BV68" s="229"/>
      <c r="BW68" s="229"/>
      <c r="BX68" s="229"/>
      <c r="BY68" s="229"/>
      <c r="BZ68" s="229"/>
      <c r="CA68" s="229"/>
      <c r="CB68" s="229"/>
      <c r="CC68" s="229"/>
      <c r="CD68" s="229"/>
      <c r="CE68" s="229"/>
      <c r="CF68" s="229"/>
      <c r="CG68" s="229"/>
      <c r="CH68" s="229"/>
      <c r="CI68" s="229"/>
      <c r="CJ68" s="229"/>
      <c r="CK68" s="229"/>
      <c r="CL68" s="229"/>
      <c r="CM68" s="229"/>
      <c r="CN68" s="229"/>
      <c r="CO68" s="229"/>
      <c r="CP68" s="229"/>
      <c r="CQ68" s="229"/>
      <c r="CR68" s="229"/>
      <c r="CS68" s="229"/>
      <c r="CT68" s="229"/>
      <c r="CU68" s="229"/>
      <c r="CV68" s="229"/>
      <c r="CW68" s="229"/>
      <c r="CX68" s="229"/>
      <c r="CY68" s="229"/>
      <c r="CZ68" s="229"/>
      <c r="DA68" s="229"/>
      <c r="DB68" s="229"/>
      <c r="DC68" s="229"/>
      <c r="DD68" s="229"/>
      <c r="DE68" s="229"/>
      <c r="DF68" s="229"/>
      <c r="DG68" s="229"/>
      <c r="DH68" s="229"/>
      <c r="DI68" s="229"/>
      <c r="DJ68" s="229"/>
      <c r="DK68" s="229"/>
      <c r="DL68" s="229"/>
      <c r="DM68" s="229"/>
      <c r="DN68" s="229"/>
      <c r="DO68" s="229"/>
      <c r="DP68" s="229"/>
      <c r="DQ68" s="229"/>
      <c r="DR68" s="229"/>
      <c r="DS68" s="229"/>
      <c r="DT68" s="229"/>
      <c r="DU68" s="229"/>
      <c r="DV68" s="229"/>
      <c r="DW68" s="229"/>
      <c r="DX68" s="229"/>
      <c r="DY68" s="229"/>
      <c r="DZ68" s="229"/>
      <c r="EA68" s="229"/>
      <c r="EB68" s="229"/>
      <c r="EC68" s="229"/>
      <c r="ED68" s="229"/>
      <c r="EE68" s="229"/>
      <c r="EF68" s="229"/>
      <c r="EG68" s="229"/>
      <c r="EH68" s="229"/>
      <c r="EI68" s="229"/>
      <c r="EJ68" s="229"/>
      <c r="EK68" s="229"/>
      <c r="EL68" s="229"/>
      <c r="EM68" s="229"/>
      <c r="EN68" s="229"/>
      <c r="EO68" s="229"/>
      <c r="EP68" s="229"/>
      <c r="EQ68" s="229"/>
      <c r="ER68" s="229"/>
      <c r="ES68" s="229"/>
      <c r="ET68" s="229"/>
      <c r="EU68" s="229"/>
      <c r="EV68" s="229"/>
      <c r="EW68" s="229"/>
      <c r="EX68" s="229"/>
      <c r="EY68" s="229"/>
      <c r="EZ68" s="229"/>
      <c r="FA68" s="229"/>
      <c r="FB68" s="229"/>
      <c r="FC68" s="229"/>
      <c r="FD68" s="229"/>
      <c r="FE68" s="229"/>
      <c r="FF68" s="229"/>
      <c r="FG68" s="229"/>
      <c r="FH68" s="229"/>
      <c r="FI68" s="229"/>
      <c r="FJ68" s="229"/>
      <c r="FK68" s="229"/>
      <c r="FL68" s="229"/>
      <c r="FM68" s="229"/>
      <c r="FN68" s="229"/>
      <c r="FO68" s="229"/>
      <c r="FP68" s="229"/>
      <c r="FQ68" s="229"/>
      <c r="FR68" s="229"/>
      <c r="FS68" s="229"/>
      <c r="FT68" s="229"/>
      <c r="FU68" s="229"/>
      <c r="FV68" s="229"/>
      <c r="FW68" s="229"/>
      <c r="FX68" s="229"/>
      <c r="FY68" s="229"/>
      <c r="FZ68" s="229"/>
      <c r="GA68" s="229"/>
      <c r="GB68" s="229"/>
      <c r="GC68" s="229"/>
      <c r="GD68" s="229"/>
      <c r="GE68" s="229"/>
      <c r="GF68" s="229"/>
      <c r="GG68" s="229"/>
      <c r="GH68" s="229"/>
      <c r="GI68" s="229"/>
      <c r="GJ68" s="229"/>
      <c r="GK68" s="229"/>
      <c r="GL68" s="229"/>
      <c r="GM68" s="229"/>
      <c r="GN68" s="229"/>
      <c r="GO68" s="229"/>
      <c r="GP68" s="229"/>
      <c r="GQ68" s="229"/>
      <c r="GR68" s="229"/>
      <c r="GS68" s="229"/>
      <c r="GT68" s="229"/>
      <c r="GU68" s="229"/>
      <c r="GV68" s="229"/>
      <c r="GW68" s="229"/>
      <c r="GX68" s="229"/>
      <c r="GY68" s="229"/>
      <c r="GZ68" s="229"/>
      <c r="HA68" s="229"/>
      <c r="HB68" s="229"/>
      <c r="HC68" s="229"/>
      <c r="HD68" s="229"/>
      <c r="HE68" s="229"/>
      <c r="HF68" s="229"/>
      <c r="HG68" s="229"/>
      <c r="HH68" s="229"/>
      <c r="HI68" s="229"/>
      <c r="HJ68" s="229"/>
      <c r="HK68" s="229"/>
      <c r="HL68" s="229"/>
      <c r="HM68" s="229"/>
      <c r="HN68" s="229"/>
      <c r="HO68" s="229"/>
      <c r="HP68" s="229"/>
      <c r="HQ68" s="229"/>
      <c r="HR68" s="229"/>
      <c r="HS68" s="229"/>
      <c r="HT68" s="229"/>
      <c r="HU68" s="229"/>
      <c r="HV68" s="229"/>
      <c r="HW68" s="229"/>
      <c r="HX68" s="229"/>
      <c r="HY68" s="229"/>
      <c r="HZ68" s="229"/>
      <c r="IA68" s="229"/>
      <c r="IB68" s="229"/>
      <c r="IC68" s="229"/>
      <c r="ID68" s="229"/>
      <c r="IE68" s="229"/>
      <c r="IF68" s="229"/>
      <c r="IG68" s="229"/>
      <c r="IH68" s="229"/>
      <c r="II68" s="229"/>
      <c r="IJ68" s="229"/>
      <c r="IK68" s="229"/>
      <c r="IL68" s="229"/>
      <c r="IM68" s="229"/>
      <c r="IN68" s="229"/>
      <c r="IO68" s="229"/>
      <c r="IP68" s="229"/>
    </row>
    <row r="69" spans="1:251" s="142" customFormat="1" ht="24.75" customHeight="1">
      <c r="A69" s="315">
        <v>44927</v>
      </c>
      <c r="B69" s="316" t="s">
        <v>37</v>
      </c>
      <c r="C69" s="311" t="s">
        <v>11</v>
      </c>
      <c r="D69" s="317">
        <v>100</v>
      </c>
      <c r="E69" s="318"/>
      <c r="F69" s="319"/>
      <c r="G69" s="317">
        <v>100</v>
      </c>
      <c r="H69" s="130">
        <v>45595</v>
      </c>
      <c r="I69" s="223"/>
    </row>
    <row r="70" spans="1:251" s="142" customFormat="1" ht="48" customHeight="1">
      <c r="A70" s="320">
        <v>44958</v>
      </c>
      <c r="B70" s="321" t="s">
        <v>38</v>
      </c>
      <c r="C70" s="322" t="s">
        <v>11</v>
      </c>
      <c r="D70" s="323">
        <v>100</v>
      </c>
      <c r="E70" s="318"/>
      <c r="F70" s="319"/>
      <c r="G70" s="323">
        <v>100</v>
      </c>
      <c r="H70" s="130">
        <v>45595</v>
      </c>
      <c r="I70" s="223"/>
    </row>
    <row r="71" spans="1:251" s="19" customFormat="1" ht="45.75" customHeight="1">
      <c r="A71" s="64" t="s">
        <v>12</v>
      </c>
      <c r="B71" s="108" t="s">
        <v>173</v>
      </c>
      <c r="C71" s="109" t="s">
        <v>43</v>
      </c>
      <c r="D71" s="109">
        <v>12</v>
      </c>
      <c r="E71" s="109"/>
      <c r="F71" s="110"/>
      <c r="G71" s="111">
        <v>12</v>
      </c>
      <c r="H71" s="130">
        <v>45626</v>
      </c>
      <c r="I71" s="76"/>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c r="EO71" s="98"/>
      <c r="EP71" s="98"/>
      <c r="EQ71" s="98"/>
      <c r="ER71" s="98"/>
      <c r="ES71" s="98"/>
      <c r="ET71" s="98"/>
      <c r="EU71" s="98"/>
      <c r="EV71" s="98"/>
      <c r="EW71" s="98"/>
      <c r="EX71" s="98"/>
      <c r="EY71" s="98"/>
      <c r="EZ71" s="98"/>
      <c r="FA71" s="98"/>
      <c r="FB71" s="98"/>
      <c r="FC71" s="98"/>
      <c r="FD71" s="98"/>
      <c r="FE71" s="98"/>
      <c r="FF71" s="98"/>
      <c r="FG71" s="98"/>
      <c r="FH71" s="98"/>
      <c r="FI71" s="98"/>
      <c r="FJ71" s="98"/>
      <c r="FK71" s="98"/>
      <c r="FL71" s="98"/>
      <c r="FM71" s="98"/>
      <c r="FN71" s="98"/>
      <c r="FO71" s="98"/>
      <c r="FP71" s="98"/>
      <c r="FQ71" s="98"/>
      <c r="FR71" s="98"/>
      <c r="FS71" s="98"/>
      <c r="FT71" s="98"/>
      <c r="FU71" s="98"/>
      <c r="FV71" s="98"/>
      <c r="FW71" s="98"/>
      <c r="FX71" s="98"/>
      <c r="FY71" s="98"/>
      <c r="FZ71" s="98"/>
      <c r="GA71" s="98"/>
      <c r="GB71" s="98"/>
      <c r="GC71" s="98"/>
      <c r="GD71" s="98"/>
      <c r="GE71" s="98"/>
      <c r="GF71" s="98"/>
      <c r="GG71" s="98"/>
      <c r="GH71" s="98"/>
      <c r="GI71" s="98"/>
      <c r="GJ71" s="98"/>
      <c r="GK71" s="98"/>
      <c r="GL71" s="98"/>
      <c r="GM71" s="98"/>
      <c r="GN71" s="98"/>
      <c r="GO71" s="98"/>
      <c r="GP71" s="98"/>
      <c r="GQ71" s="98"/>
      <c r="GR71" s="98"/>
      <c r="GS71" s="98"/>
      <c r="GT71" s="98"/>
      <c r="GU71" s="98"/>
      <c r="GV71" s="98"/>
      <c r="GW71" s="98"/>
      <c r="GX71" s="98"/>
      <c r="GY71" s="98"/>
      <c r="GZ71" s="98"/>
      <c r="HA71" s="98"/>
      <c r="HB71" s="98"/>
      <c r="HC71" s="98"/>
      <c r="HD71" s="98"/>
      <c r="HE71" s="98"/>
      <c r="HF71" s="98"/>
      <c r="HG71" s="98"/>
      <c r="HH71" s="98"/>
      <c r="HI71" s="98"/>
      <c r="HJ71" s="98"/>
      <c r="HK71" s="98"/>
      <c r="HL71" s="98"/>
      <c r="HM71" s="98"/>
      <c r="HN71" s="98"/>
      <c r="HO71" s="98"/>
      <c r="HP71" s="98"/>
      <c r="HQ71" s="98"/>
      <c r="HR71" s="98"/>
      <c r="HS71" s="98"/>
      <c r="HT71" s="98"/>
      <c r="HU71" s="98"/>
      <c r="HV71" s="98"/>
      <c r="HW71" s="98"/>
      <c r="HX71" s="98"/>
      <c r="HY71" s="98"/>
      <c r="HZ71" s="98"/>
      <c r="IA71" s="98"/>
      <c r="IB71" s="98"/>
      <c r="IC71" s="98"/>
      <c r="ID71" s="98"/>
      <c r="IE71" s="98"/>
      <c r="IF71" s="98"/>
      <c r="IG71" s="98"/>
      <c r="IH71" s="98"/>
      <c r="II71" s="98"/>
      <c r="IJ71" s="98"/>
      <c r="IK71" s="98"/>
      <c r="IL71" s="98"/>
      <c r="IM71" s="98"/>
      <c r="IN71" s="98"/>
      <c r="IO71" s="98"/>
      <c r="IP71" s="98"/>
      <c r="IQ71" s="98"/>
    </row>
    <row r="72" spans="1:251" s="21" customFormat="1" ht="68.25" customHeight="1">
      <c r="A72" s="81" t="s">
        <v>15</v>
      </c>
      <c r="B72" s="82" t="s">
        <v>174</v>
      </c>
      <c r="C72" s="133" t="s">
        <v>11</v>
      </c>
      <c r="D72" s="133">
        <v>100</v>
      </c>
      <c r="E72" s="134"/>
      <c r="F72" s="134"/>
      <c r="G72" s="133" t="s">
        <v>85</v>
      </c>
      <c r="H72" s="116">
        <v>45626</v>
      </c>
      <c r="I72" s="168"/>
    </row>
    <row r="73" spans="1:251" s="173" customFormat="1" ht="26.25" customHeight="1">
      <c r="A73" s="263" t="s">
        <v>39</v>
      </c>
      <c r="B73" s="264" t="str">
        <f>"Tổng số chỉ tiêu đăng ký (A+B+C): "&amp;COUNTA(C10:C72)&amp;" chỉ tiêu"</f>
        <v>Tổng số chỉ tiêu đăng ký (A+B+C): 50 chỉ tiêu</v>
      </c>
      <c r="C73" s="265"/>
      <c r="D73" s="266"/>
      <c r="E73" s="266"/>
      <c r="F73" s="266"/>
      <c r="G73" s="266"/>
      <c r="H73" s="267"/>
      <c r="I73" s="268"/>
      <c r="J73" s="269"/>
      <c r="K73" s="269"/>
      <c r="L73" s="269"/>
      <c r="M73" s="269"/>
      <c r="N73" s="269"/>
      <c r="O73" s="269"/>
      <c r="P73" s="269"/>
      <c r="Q73" s="269"/>
      <c r="R73" s="269"/>
      <c r="S73" s="269"/>
      <c r="T73" s="269"/>
      <c r="U73" s="270"/>
      <c r="V73" s="270"/>
      <c r="W73" s="270"/>
      <c r="X73" s="270"/>
      <c r="Y73" s="270"/>
      <c r="Z73" s="270"/>
      <c r="AA73" s="270"/>
      <c r="AB73" s="270"/>
      <c r="AC73" s="270"/>
      <c r="AD73" s="270"/>
      <c r="AE73" s="270"/>
      <c r="AF73" s="270"/>
      <c r="AG73" s="270"/>
      <c r="AH73" s="270"/>
      <c r="AI73" s="270"/>
      <c r="AJ73" s="270"/>
      <c r="AK73" s="270"/>
      <c r="AL73" s="270"/>
      <c r="AM73" s="270"/>
      <c r="AN73" s="270"/>
      <c r="AO73" s="270"/>
      <c r="AP73" s="270"/>
      <c r="AQ73" s="270"/>
      <c r="AR73" s="270"/>
      <c r="AS73" s="270"/>
      <c r="AT73" s="270"/>
      <c r="AU73" s="270"/>
      <c r="AV73" s="270"/>
      <c r="AW73" s="270"/>
      <c r="AX73" s="270"/>
      <c r="AY73" s="270"/>
      <c r="AZ73" s="270"/>
      <c r="BA73" s="270"/>
      <c r="BB73" s="270"/>
      <c r="BC73" s="270"/>
      <c r="BD73" s="270"/>
      <c r="BE73" s="270"/>
      <c r="BF73" s="270"/>
      <c r="BG73" s="270"/>
      <c r="BH73" s="270"/>
      <c r="BI73" s="270"/>
      <c r="BJ73" s="270"/>
      <c r="BK73" s="270"/>
      <c r="BL73" s="270"/>
      <c r="BM73" s="270"/>
      <c r="BN73" s="270"/>
      <c r="BO73" s="270"/>
      <c r="BP73" s="270"/>
      <c r="BQ73" s="270"/>
      <c r="BR73" s="270"/>
      <c r="BS73" s="270"/>
      <c r="BT73" s="270"/>
      <c r="BU73" s="270"/>
      <c r="BV73" s="270"/>
      <c r="BW73" s="270"/>
      <c r="BX73" s="270"/>
      <c r="BY73" s="270"/>
      <c r="BZ73" s="270"/>
      <c r="CA73" s="270"/>
      <c r="CB73" s="270"/>
      <c r="CC73" s="270"/>
      <c r="CD73" s="270"/>
      <c r="CE73" s="270"/>
      <c r="CF73" s="270"/>
      <c r="CG73" s="270"/>
      <c r="CH73" s="270"/>
      <c r="CI73" s="270"/>
      <c r="CJ73" s="270"/>
      <c r="CK73" s="270"/>
      <c r="CL73" s="270"/>
      <c r="CM73" s="270"/>
      <c r="CN73" s="270"/>
      <c r="CO73" s="270"/>
      <c r="CP73" s="270"/>
      <c r="CQ73" s="270"/>
      <c r="CR73" s="270"/>
      <c r="CS73" s="270"/>
      <c r="CT73" s="270"/>
      <c r="CU73" s="270"/>
      <c r="CV73" s="270"/>
      <c r="CW73" s="270"/>
      <c r="CX73" s="270"/>
      <c r="CY73" s="270"/>
      <c r="CZ73" s="270"/>
      <c r="DA73" s="270"/>
      <c r="DB73" s="270"/>
      <c r="DC73" s="270"/>
      <c r="DD73" s="270"/>
      <c r="DE73" s="270"/>
      <c r="DF73" s="270"/>
      <c r="DG73" s="270"/>
      <c r="DH73" s="270"/>
      <c r="DI73" s="270"/>
      <c r="DJ73" s="270"/>
      <c r="DK73" s="270"/>
      <c r="DL73" s="270"/>
      <c r="DM73" s="270"/>
      <c r="DN73" s="270"/>
      <c r="DO73" s="270"/>
      <c r="DP73" s="270"/>
      <c r="DQ73" s="270"/>
      <c r="DR73" s="270"/>
      <c r="DS73" s="270"/>
      <c r="DT73" s="270"/>
      <c r="DU73" s="270"/>
      <c r="DV73" s="270"/>
      <c r="DW73" s="270"/>
      <c r="DX73" s="270"/>
      <c r="DY73" s="270"/>
      <c r="DZ73" s="270"/>
      <c r="EA73" s="270"/>
      <c r="EB73" s="270"/>
      <c r="EC73" s="270"/>
      <c r="ED73" s="270"/>
      <c r="EE73" s="270"/>
      <c r="EF73" s="270"/>
      <c r="EG73" s="270"/>
      <c r="EH73" s="270"/>
      <c r="EI73" s="270"/>
      <c r="EJ73" s="270"/>
      <c r="EK73" s="270"/>
      <c r="EL73" s="270"/>
      <c r="EM73" s="270"/>
      <c r="EN73" s="270"/>
      <c r="EO73" s="270"/>
      <c r="EP73" s="270"/>
      <c r="EQ73" s="270"/>
      <c r="ER73" s="270"/>
      <c r="ES73" s="270"/>
      <c r="ET73" s="270"/>
      <c r="EU73" s="270"/>
      <c r="EV73" s="270"/>
      <c r="EW73" s="270"/>
      <c r="EX73" s="270"/>
      <c r="EY73" s="270"/>
      <c r="EZ73" s="270"/>
      <c r="FA73" s="270"/>
      <c r="FB73" s="270"/>
      <c r="FC73" s="270"/>
      <c r="FD73" s="270"/>
      <c r="FE73" s="270"/>
      <c r="FF73" s="270"/>
      <c r="FG73" s="270"/>
      <c r="FH73" s="270"/>
      <c r="FI73" s="270"/>
      <c r="FJ73" s="270"/>
      <c r="FK73" s="270"/>
      <c r="FL73" s="270"/>
      <c r="FM73" s="270"/>
      <c r="FN73" s="270"/>
      <c r="FO73" s="270"/>
      <c r="FP73" s="270"/>
      <c r="FQ73" s="270"/>
      <c r="FR73" s="270"/>
      <c r="FS73" s="270"/>
      <c r="FT73" s="270"/>
      <c r="FU73" s="270"/>
      <c r="FV73" s="270"/>
      <c r="FW73" s="270"/>
      <c r="FX73" s="270"/>
      <c r="FY73" s="270"/>
      <c r="FZ73" s="270"/>
      <c r="GA73" s="270"/>
      <c r="GB73" s="270"/>
      <c r="GC73" s="270"/>
      <c r="GD73" s="270"/>
      <c r="GE73" s="270"/>
      <c r="GF73" s="270"/>
      <c r="GG73" s="270"/>
      <c r="GH73" s="270"/>
      <c r="GI73" s="270"/>
      <c r="GJ73" s="270"/>
      <c r="GK73" s="270"/>
      <c r="GL73" s="270"/>
      <c r="GM73" s="270"/>
      <c r="GN73" s="270"/>
      <c r="GO73" s="270"/>
      <c r="GP73" s="270"/>
      <c r="GQ73" s="270"/>
      <c r="GR73" s="270"/>
      <c r="GS73" s="270"/>
      <c r="GT73" s="270"/>
      <c r="GU73" s="270"/>
      <c r="GV73" s="270"/>
      <c r="GW73" s="270"/>
      <c r="GX73" s="270"/>
      <c r="GY73" s="270"/>
      <c r="GZ73" s="270"/>
      <c r="HA73" s="270"/>
      <c r="HB73" s="270"/>
      <c r="HC73" s="270"/>
      <c r="HD73" s="270"/>
      <c r="HE73" s="270"/>
      <c r="HF73" s="270"/>
      <c r="HG73" s="270"/>
      <c r="HH73" s="270"/>
      <c r="HI73" s="270"/>
      <c r="HJ73" s="270"/>
      <c r="HK73" s="270"/>
      <c r="HL73" s="270"/>
      <c r="HM73" s="270"/>
      <c r="HN73" s="270"/>
      <c r="HO73" s="270"/>
      <c r="HP73" s="270"/>
      <c r="HQ73" s="270"/>
      <c r="HR73" s="270"/>
      <c r="HS73" s="270"/>
      <c r="HT73" s="270"/>
      <c r="HU73" s="270"/>
      <c r="HV73" s="270"/>
      <c r="HW73" s="270"/>
      <c r="HX73" s="270"/>
      <c r="HY73" s="270"/>
      <c r="HZ73" s="270"/>
      <c r="IA73" s="270"/>
      <c r="IB73" s="270"/>
      <c r="IC73" s="270"/>
      <c r="ID73" s="270"/>
      <c r="IE73" s="270"/>
      <c r="IF73" s="270"/>
      <c r="IG73" s="270"/>
      <c r="IH73" s="270"/>
      <c r="II73" s="270"/>
      <c r="IJ73" s="270"/>
      <c r="IK73" s="270"/>
      <c r="IL73" s="270"/>
      <c r="IM73" s="270"/>
      <c r="IN73" s="270"/>
    </row>
  </sheetData>
  <mergeCells count="10">
    <mergeCell ref="I5:I6"/>
    <mergeCell ref="A1:I1"/>
    <mergeCell ref="A3:I3"/>
    <mergeCell ref="A5:A6"/>
    <mergeCell ref="B5:B6"/>
    <mergeCell ref="C5:C6"/>
    <mergeCell ref="D5:D6"/>
    <mergeCell ref="B2:F2"/>
    <mergeCell ref="E5:F5"/>
    <mergeCell ref="G5:H5"/>
  </mergeCells>
  <printOptions horizontalCentered="1"/>
  <pageMargins left="0.44" right="0.25" top="0.5" bottom="0.5" header="0.3" footer="0.3"/>
  <pageSetup scale="80" orientation="landscape" r:id="rId1"/>
  <headerFooter>
    <oddHeader>Page &amp;P</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outlinePr summaryBelow="0" summaryRight="0"/>
  </sheetPr>
  <dimension ref="A1:IQ77"/>
  <sheetViews>
    <sheetView topLeftCell="A50" workbookViewId="0">
      <selection activeCell="B63" sqref="B63"/>
    </sheetView>
  </sheetViews>
  <sheetFormatPr defaultColWidth="14.42578125" defaultRowHeight="15" customHeight="1"/>
  <cols>
    <col min="1" max="1" width="7" style="105" customWidth="1"/>
    <col min="2" max="2" width="94.28515625" style="105" customWidth="1"/>
    <col min="3" max="3" width="10.5703125" style="105" customWidth="1"/>
    <col min="4" max="4" width="11.28515625" style="105" customWidth="1"/>
    <col min="5" max="5" width="9.85546875" style="105" customWidth="1"/>
    <col min="6" max="6" width="10.28515625" style="105" customWidth="1"/>
    <col min="7" max="7" width="10.140625" style="105" customWidth="1"/>
    <col min="8" max="8" width="12.5703125" style="105" customWidth="1"/>
    <col min="9" max="9" width="7.140625" style="105" customWidth="1"/>
    <col min="10" max="16384" width="14.42578125" style="105"/>
  </cols>
  <sheetData>
    <row r="1" spans="1:250" s="19" customFormat="1" ht="24" customHeight="1">
      <c r="A1" s="430" t="s">
        <v>93</v>
      </c>
      <c r="B1" s="430"/>
      <c r="C1" s="430"/>
      <c r="D1" s="430"/>
      <c r="E1" s="430"/>
      <c r="F1" s="430"/>
      <c r="G1" s="430"/>
      <c r="H1" s="430"/>
      <c r="I1" s="430"/>
      <c r="J1" s="33"/>
    </row>
    <row r="2" spans="1:250" s="19" customFormat="1" ht="24" customHeight="1">
      <c r="A2" s="46"/>
      <c r="B2" s="430" t="s">
        <v>157</v>
      </c>
      <c r="C2" s="430"/>
      <c r="D2" s="430"/>
      <c r="E2" s="430"/>
      <c r="F2" s="430"/>
      <c r="G2" s="46"/>
      <c r="H2" s="46"/>
      <c r="I2" s="46"/>
      <c r="J2" s="33"/>
    </row>
    <row r="3" spans="1:250" s="19" customFormat="1" ht="17.25" customHeight="1">
      <c r="A3" s="421" t="s">
        <v>265</v>
      </c>
      <c r="B3" s="421"/>
      <c r="C3" s="421"/>
      <c r="D3" s="421"/>
      <c r="E3" s="421"/>
      <c r="F3" s="421"/>
      <c r="G3" s="421"/>
      <c r="H3" s="421"/>
      <c r="I3" s="421"/>
    </row>
    <row r="4" spans="1:250" ht="15.75">
      <c r="A4" s="302"/>
      <c r="B4" s="302"/>
      <c r="C4" s="301"/>
      <c r="D4" s="301"/>
      <c r="E4" s="301"/>
      <c r="F4" s="301"/>
      <c r="G4" s="301"/>
      <c r="H4" s="301"/>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02"/>
      <c r="DE4" s="302"/>
      <c r="DF4" s="302"/>
      <c r="DG4" s="302"/>
      <c r="DH4" s="302"/>
      <c r="DI4" s="302"/>
      <c r="DJ4" s="302"/>
      <c r="DK4" s="302"/>
      <c r="DL4" s="302"/>
      <c r="DM4" s="302"/>
      <c r="DN4" s="302"/>
      <c r="DO4" s="302"/>
      <c r="DP4" s="302"/>
      <c r="DQ4" s="302"/>
      <c r="DR4" s="302"/>
      <c r="DS4" s="302"/>
      <c r="DT4" s="302"/>
      <c r="DU4" s="302"/>
      <c r="DV4" s="302"/>
      <c r="DW4" s="302"/>
      <c r="DX4" s="302"/>
      <c r="DY4" s="302"/>
      <c r="DZ4" s="302"/>
      <c r="EA4" s="302"/>
      <c r="EB4" s="302"/>
      <c r="EC4" s="302"/>
      <c r="ED4" s="302"/>
      <c r="EE4" s="302"/>
      <c r="EF4" s="302"/>
      <c r="EG4" s="302"/>
      <c r="EH4" s="302"/>
      <c r="EI4" s="302"/>
      <c r="EJ4" s="302"/>
      <c r="EK4" s="302"/>
      <c r="EL4" s="302"/>
      <c r="EM4" s="302"/>
      <c r="EN4" s="302"/>
      <c r="EO4" s="302"/>
      <c r="EP4" s="302"/>
      <c r="EQ4" s="302"/>
      <c r="ER4" s="302"/>
      <c r="ES4" s="302"/>
      <c r="ET4" s="302"/>
      <c r="EU4" s="302"/>
      <c r="EV4" s="302"/>
      <c r="EW4" s="302"/>
      <c r="EX4" s="302"/>
      <c r="EY4" s="302"/>
      <c r="EZ4" s="302"/>
      <c r="FA4" s="302"/>
      <c r="FB4" s="302"/>
      <c r="FC4" s="302"/>
      <c r="FD4" s="302"/>
      <c r="FE4" s="302"/>
      <c r="FF4" s="302"/>
      <c r="FG4" s="302"/>
      <c r="FH4" s="302"/>
      <c r="FI4" s="302"/>
      <c r="FJ4" s="302"/>
      <c r="FK4" s="302"/>
      <c r="FL4" s="302"/>
      <c r="FM4" s="302"/>
      <c r="FN4" s="302"/>
      <c r="FO4" s="302"/>
      <c r="FP4" s="302"/>
      <c r="FQ4" s="302"/>
      <c r="FR4" s="302"/>
      <c r="FS4" s="302"/>
      <c r="FT4" s="302"/>
      <c r="FU4" s="302"/>
      <c r="FV4" s="302"/>
      <c r="FW4" s="302"/>
      <c r="FX4" s="302"/>
      <c r="FY4" s="302"/>
      <c r="FZ4" s="302"/>
      <c r="GA4" s="302"/>
      <c r="GB4" s="302"/>
      <c r="GC4" s="302"/>
      <c r="GD4" s="302"/>
      <c r="GE4" s="302"/>
      <c r="GF4" s="302"/>
      <c r="GG4" s="302"/>
      <c r="GH4" s="302"/>
      <c r="GI4" s="302"/>
      <c r="GJ4" s="302"/>
      <c r="GK4" s="302"/>
      <c r="GL4" s="302"/>
      <c r="GM4" s="302"/>
      <c r="GN4" s="302"/>
      <c r="GO4" s="302"/>
      <c r="GP4" s="302"/>
      <c r="GQ4" s="302"/>
      <c r="GR4" s="302"/>
      <c r="GS4" s="302"/>
      <c r="GT4" s="302"/>
      <c r="GU4" s="302"/>
      <c r="GV4" s="302"/>
      <c r="GW4" s="302"/>
      <c r="GX4" s="302"/>
      <c r="GY4" s="302"/>
      <c r="GZ4" s="302"/>
      <c r="HA4" s="302"/>
      <c r="HB4" s="302"/>
      <c r="HC4" s="302"/>
      <c r="HD4" s="302"/>
      <c r="HE4" s="302"/>
      <c r="HF4" s="302"/>
      <c r="HG4" s="302"/>
      <c r="HH4" s="302"/>
      <c r="HI4" s="302"/>
      <c r="HJ4" s="302"/>
      <c r="HK4" s="302"/>
      <c r="HL4" s="302"/>
      <c r="HM4" s="302"/>
      <c r="HN4" s="302"/>
      <c r="HO4" s="302"/>
      <c r="HP4" s="302"/>
      <c r="HQ4" s="302"/>
      <c r="HR4" s="302"/>
      <c r="HS4" s="302"/>
      <c r="HT4" s="302"/>
      <c r="HU4" s="302"/>
      <c r="HV4" s="302"/>
      <c r="HW4" s="302"/>
      <c r="HX4" s="302"/>
      <c r="HY4" s="302"/>
      <c r="HZ4" s="302"/>
      <c r="IA4" s="302"/>
      <c r="IB4" s="302"/>
      <c r="IC4" s="302"/>
      <c r="ID4" s="302"/>
      <c r="IE4" s="302"/>
      <c r="IF4" s="302"/>
      <c r="IG4" s="302"/>
      <c r="IH4" s="302"/>
      <c r="II4" s="302"/>
      <c r="IJ4" s="302"/>
      <c r="IK4" s="302"/>
      <c r="IL4" s="302"/>
      <c r="IM4" s="302"/>
      <c r="IN4" s="302"/>
      <c r="IO4" s="302"/>
      <c r="IP4" s="302"/>
    </row>
    <row r="5" spans="1:250" s="93" customFormat="1" ht="26.25" customHeight="1">
      <c r="A5" s="431" t="s">
        <v>1</v>
      </c>
      <c r="B5" s="431" t="s">
        <v>2</v>
      </c>
      <c r="C5" s="419" t="s">
        <v>3</v>
      </c>
      <c r="D5" s="419" t="s">
        <v>261</v>
      </c>
      <c r="E5" s="419" t="s">
        <v>262</v>
      </c>
      <c r="F5" s="419"/>
      <c r="G5" s="419" t="s">
        <v>263</v>
      </c>
      <c r="H5" s="419"/>
      <c r="I5" s="419" t="s">
        <v>73</v>
      </c>
    </row>
    <row r="6" spans="1:250" s="93" customFormat="1" ht="42" customHeight="1">
      <c r="A6" s="425"/>
      <c r="B6" s="425"/>
      <c r="C6" s="419"/>
      <c r="D6" s="419"/>
      <c r="E6" s="395" t="s">
        <v>4</v>
      </c>
      <c r="F6" s="395" t="s">
        <v>264</v>
      </c>
      <c r="G6" s="395" t="s">
        <v>4</v>
      </c>
      <c r="H6" s="395" t="s">
        <v>264</v>
      </c>
      <c r="I6" s="419"/>
    </row>
    <row r="7" spans="1:250" ht="15" customHeight="1">
      <c r="A7" s="190">
        <v>1</v>
      </c>
      <c r="B7" s="190">
        <v>2</v>
      </c>
      <c r="C7" s="190">
        <v>3</v>
      </c>
      <c r="D7" s="190">
        <v>4</v>
      </c>
      <c r="E7" s="190">
        <v>5</v>
      </c>
      <c r="F7" s="190">
        <v>6</v>
      </c>
      <c r="G7" s="190">
        <v>7</v>
      </c>
      <c r="H7" s="190">
        <v>8</v>
      </c>
      <c r="I7" s="190">
        <v>9</v>
      </c>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3"/>
      <c r="AL7" s="303"/>
      <c r="AM7" s="303"/>
      <c r="AN7" s="303"/>
      <c r="AO7" s="303"/>
      <c r="AP7" s="303"/>
      <c r="AQ7" s="303"/>
      <c r="AR7" s="303"/>
      <c r="AS7" s="303"/>
      <c r="AT7" s="303"/>
      <c r="AU7" s="303"/>
      <c r="AV7" s="303"/>
      <c r="AW7" s="303"/>
      <c r="AX7" s="303"/>
      <c r="AY7" s="303"/>
      <c r="AZ7" s="303"/>
      <c r="BA7" s="303"/>
      <c r="BB7" s="303"/>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303"/>
      <c r="CA7" s="303"/>
      <c r="CB7" s="303"/>
      <c r="CC7" s="303"/>
      <c r="CD7" s="303"/>
      <c r="CE7" s="303"/>
      <c r="CF7" s="303"/>
      <c r="CG7" s="303"/>
      <c r="CH7" s="303"/>
      <c r="CI7" s="303"/>
      <c r="CJ7" s="303"/>
      <c r="CK7" s="303"/>
      <c r="CL7" s="303"/>
      <c r="CM7" s="303"/>
      <c r="CN7" s="303"/>
      <c r="CO7" s="303"/>
      <c r="CP7" s="303"/>
      <c r="CQ7" s="303"/>
      <c r="CR7" s="303"/>
      <c r="CS7" s="303"/>
      <c r="CT7" s="303"/>
      <c r="CU7" s="303"/>
      <c r="CV7" s="303"/>
      <c r="CW7" s="303"/>
      <c r="CX7" s="303"/>
      <c r="CY7" s="303"/>
      <c r="CZ7" s="303"/>
      <c r="DA7" s="303"/>
      <c r="DB7" s="303"/>
      <c r="DC7" s="303"/>
      <c r="DD7" s="303"/>
      <c r="DE7" s="303"/>
      <c r="DF7" s="303"/>
      <c r="DG7" s="303"/>
      <c r="DH7" s="303"/>
      <c r="DI7" s="303"/>
      <c r="DJ7" s="303"/>
      <c r="DK7" s="303"/>
      <c r="DL7" s="303"/>
      <c r="DM7" s="303"/>
      <c r="DN7" s="303"/>
      <c r="DO7" s="303"/>
      <c r="DP7" s="303"/>
      <c r="DQ7" s="303"/>
      <c r="DR7" s="303"/>
      <c r="DS7" s="303"/>
      <c r="DT7" s="303"/>
      <c r="DU7" s="303"/>
      <c r="DV7" s="303"/>
      <c r="DW7" s="303"/>
      <c r="DX7" s="303"/>
      <c r="DY7" s="303"/>
      <c r="DZ7" s="303"/>
      <c r="EA7" s="303"/>
      <c r="EB7" s="303"/>
      <c r="EC7" s="303"/>
      <c r="ED7" s="303"/>
      <c r="EE7" s="303"/>
      <c r="EF7" s="303"/>
      <c r="EG7" s="303"/>
      <c r="EH7" s="303"/>
      <c r="EI7" s="303"/>
      <c r="EJ7" s="303"/>
      <c r="EK7" s="303"/>
      <c r="EL7" s="303"/>
      <c r="EM7" s="303"/>
      <c r="EN7" s="303"/>
      <c r="EO7" s="303"/>
      <c r="EP7" s="303"/>
      <c r="EQ7" s="303"/>
      <c r="ER7" s="303"/>
      <c r="ES7" s="303"/>
      <c r="ET7" s="303"/>
      <c r="EU7" s="303"/>
      <c r="EV7" s="303"/>
      <c r="EW7" s="303"/>
      <c r="EX7" s="303"/>
      <c r="EY7" s="303"/>
      <c r="EZ7" s="303"/>
      <c r="FA7" s="303"/>
      <c r="FB7" s="303"/>
      <c r="FC7" s="303"/>
      <c r="FD7" s="303"/>
      <c r="FE7" s="303"/>
      <c r="FF7" s="303"/>
      <c r="FG7" s="303"/>
      <c r="FH7" s="303"/>
      <c r="FI7" s="303"/>
      <c r="FJ7" s="303"/>
      <c r="FK7" s="303"/>
      <c r="FL7" s="303"/>
      <c r="FM7" s="303"/>
      <c r="FN7" s="303"/>
      <c r="FO7" s="303"/>
      <c r="FP7" s="303"/>
      <c r="FQ7" s="303"/>
      <c r="FR7" s="303"/>
      <c r="FS7" s="303"/>
      <c r="FT7" s="303"/>
      <c r="FU7" s="303"/>
      <c r="FV7" s="303"/>
      <c r="FW7" s="303"/>
      <c r="FX7" s="303"/>
      <c r="FY7" s="303"/>
      <c r="FZ7" s="303"/>
      <c r="GA7" s="303"/>
      <c r="GB7" s="303"/>
      <c r="GC7" s="303"/>
      <c r="GD7" s="303"/>
      <c r="GE7" s="303"/>
      <c r="GF7" s="303"/>
      <c r="GG7" s="303"/>
      <c r="GH7" s="303"/>
      <c r="GI7" s="303"/>
      <c r="GJ7" s="303"/>
      <c r="GK7" s="303"/>
      <c r="GL7" s="303"/>
      <c r="GM7" s="303"/>
      <c r="GN7" s="303"/>
      <c r="GO7" s="303"/>
      <c r="GP7" s="303"/>
      <c r="GQ7" s="303"/>
      <c r="GR7" s="303"/>
      <c r="GS7" s="303"/>
      <c r="GT7" s="303"/>
      <c r="GU7" s="303"/>
      <c r="GV7" s="303"/>
      <c r="GW7" s="303"/>
      <c r="GX7" s="303"/>
      <c r="GY7" s="303"/>
      <c r="GZ7" s="303"/>
      <c r="HA7" s="303"/>
      <c r="HB7" s="303"/>
      <c r="HC7" s="303"/>
      <c r="HD7" s="303"/>
      <c r="HE7" s="303"/>
      <c r="HF7" s="303"/>
      <c r="HG7" s="303"/>
      <c r="HH7" s="303"/>
      <c r="HI7" s="303"/>
      <c r="HJ7" s="303"/>
      <c r="HK7" s="303"/>
      <c r="HL7" s="303"/>
      <c r="HM7" s="303"/>
      <c r="HN7" s="303"/>
      <c r="HO7" s="303"/>
      <c r="HP7" s="303"/>
      <c r="HQ7" s="303"/>
      <c r="HR7" s="303"/>
      <c r="HS7" s="303"/>
      <c r="HT7" s="303"/>
      <c r="HU7" s="303"/>
      <c r="HV7" s="303"/>
      <c r="HW7" s="303"/>
      <c r="HX7" s="303"/>
      <c r="HY7" s="303"/>
      <c r="HZ7" s="303"/>
      <c r="IA7" s="303"/>
      <c r="IB7" s="303"/>
      <c r="IC7" s="303"/>
      <c r="ID7" s="303"/>
      <c r="IE7" s="303"/>
      <c r="IF7" s="303"/>
      <c r="IG7" s="303"/>
      <c r="IH7" s="303"/>
      <c r="II7" s="303"/>
      <c r="IJ7" s="303"/>
      <c r="IK7" s="303"/>
      <c r="IL7" s="303"/>
      <c r="IM7" s="303"/>
      <c r="IN7" s="303"/>
      <c r="IO7" s="303"/>
      <c r="IP7" s="303"/>
    </row>
    <row r="8" spans="1:250" s="94" customFormat="1" ht="23.25" hidden="1" customHeight="1">
      <c r="A8" s="48" t="s">
        <v>14</v>
      </c>
      <c r="B8" s="102" t="str">
        <f>"NHIỆM VỤ TRỌNG TÂM: "&amp;COUNTA(C9:C34)&amp;" chỉ tiêu"</f>
        <v>NHIỆM VỤ TRỌNG TÂM: 21 chỉ tiêu</v>
      </c>
      <c r="C8" s="49"/>
      <c r="D8" s="50"/>
      <c r="E8" s="51"/>
      <c r="F8" s="51"/>
      <c r="G8" s="51"/>
      <c r="H8" s="52"/>
      <c r="I8" s="53"/>
    </row>
    <row r="9" spans="1:250" ht="33" hidden="1" customHeight="1">
      <c r="A9" s="54" t="s">
        <v>10</v>
      </c>
      <c r="B9" s="103" t="s">
        <v>222</v>
      </c>
      <c r="C9" s="104"/>
      <c r="D9" s="104"/>
      <c r="E9" s="104"/>
      <c r="F9" s="104"/>
      <c r="G9" s="104"/>
      <c r="H9" s="104"/>
      <c r="I9" s="104"/>
    </row>
    <row r="10" spans="1:250" ht="51.75" hidden="1" customHeight="1">
      <c r="A10" s="56">
        <v>1</v>
      </c>
      <c r="B10" s="106" t="s">
        <v>246</v>
      </c>
      <c r="C10" s="51" t="s">
        <v>18</v>
      </c>
      <c r="D10" s="51" t="s">
        <v>19</v>
      </c>
      <c r="E10" s="57"/>
      <c r="F10" s="51"/>
      <c r="G10" s="58">
        <v>100</v>
      </c>
      <c r="H10" s="59">
        <v>45626</v>
      </c>
      <c r="I10" s="104"/>
    </row>
    <row r="11" spans="1:250" ht="49.5" hidden="1">
      <c r="A11" s="56" t="s">
        <v>86</v>
      </c>
      <c r="B11" s="106" t="s">
        <v>249</v>
      </c>
      <c r="C11" s="51" t="s">
        <v>18</v>
      </c>
      <c r="D11" s="51" t="s">
        <v>19</v>
      </c>
      <c r="E11" s="57"/>
      <c r="F11" s="51"/>
      <c r="G11" s="58">
        <v>100</v>
      </c>
      <c r="H11" s="59">
        <v>45626</v>
      </c>
      <c r="I11" s="104"/>
    </row>
    <row r="12" spans="1:250" ht="31.5" hidden="1" customHeight="1">
      <c r="A12" s="56" t="s">
        <v>91</v>
      </c>
      <c r="B12" s="106" t="s">
        <v>224</v>
      </c>
      <c r="C12" s="51" t="s">
        <v>18</v>
      </c>
      <c r="D12" s="51" t="s">
        <v>19</v>
      </c>
      <c r="E12" s="57"/>
      <c r="F12" s="51"/>
      <c r="G12" s="58">
        <v>100</v>
      </c>
      <c r="H12" s="59">
        <v>45626</v>
      </c>
      <c r="I12" s="104"/>
    </row>
    <row r="13" spans="1:250" ht="26.25" hidden="1" customHeight="1">
      <c r="A13" s="56">
        <v>4</v>
      </c>
      <c r="B13" s="106" t="s">
        <v>225</v>
      </c>
      <c r="C13" s="51" t="s">
        <v>18</v>
      </c>
      <c r="D13" s="51" t="s">
        <v>19</v>
      </c>
      <c r="E13" s="57"/>
      <c r="F13" s="51"/>
      <c r="G13" s="58">
        <v>100</v>
      </c>
      <c r="H13" s="59">
        <v>45626</v>
      </c>
      <c r="I13" s="104"/>
    </row>
    <row r="14" spans="1:250" ht="37.5" hidden="1" customHeight="1">
      <c r="A14" s="54" t="s">
        <v>12</v>
      </c>
      <c r="B14" s="107" t="s">
        <v>226</v>
      </c>
      <c r="C14" s="55"/>
      <c r="D14" s="55"/>
      <c r="E14" s="55"/>
      <c r="F14" s="55"/>
      <c r="G14" s="55"/>
      <c r="H14" s="55"/>
      <c r="I14" s="104"/>
    </row>
    <row r="15" spans="1:250" ht="24" hidden="1" customHeight="1">
      <c r="A15" s="56">
        <v>1</v>
      </c>
      <c r="B15" s="106" t="s">
        <v>227</v>
      </c>
      <c r="C15" s="60" t="s">
        <v>18</v>
      </c>
      <c r="D15" s="60" t="s">
        <v>19</v>
      </c>
      <c r="E15" s="61"/>
      <c r="F15" s="51"/>
      <c r="G15" s="58">
        <v>100</v>
      </c>
      <c r="H15" s="59">
        <v>45626</v>
      </c>
      <c r="I15" s="104"/>
    </row>
    <row r="16" spans="1:250" ht="24" hidden="1" customHeight="1">
      <c r="A16" s="56">
        <v>2</v>
      </c>
      <c r="B16" s="106" t="s">
        <v>228</v>
      </c>
      <c r="C16" s="60" t="s">
        <v>18</v>
      </c>
      <c r="D16" s="60" t="s">
        <v>19</v>
      </c>
      <c r="E16" s="61"/>
      <c r="F16" s="51"/>
      <c r="G16" s="58">
        <v>100</v>
      </c>
      <c r="H16" s="59">
        <v>45626</v>
      </c>
      <c r="I16" s="104"/>
    </row>
    <row r="17" spans="1:9" ht="24" hidden="1" customHeight="1">
      <c r="A17" s="56">
        <v>3</v>
      </c>
      <c r="B17" s="106" t="s">
        <v>229</v>
      </c>
      <c r="C17" s="60" t="s">
        <v>18</v>
      </c>
      <c r="D17" s="60" t="s">
        <v>19</v>
      </c>
      <c r="E17" s="61"/>
      <c r="F17" s="51"/>
      <c r="G17" s="58">
        <v>100</v>
      </c>
      <c r="H17" s="59">
        <v>45626</v>
      </c>
      <c r="I17" s="104"/>
    </row>
    <row r="18" spans="1:9" ht="21.75" hidden="1" customHeight="1">
      <c r="A18" s="54" t="s">
        <v>15</v>
      </c>
      <c r="B18" s="107" t="s">
        <v>230</v>
      </c>
      <c r="C18" s="55"/>
      <c r="D18" s="55"/>
      <c r="E18" s="55"/>
      <c r="F18" s="55"/>
      <c r="G18" s="55"/>
      <c r="H18" s="55"/>
      <c r="I18" s="104"/>
    </row>
    <row r="19" spans="1:9" ht="37.5" hidden="1" customHeight="1">
      <c r="A19" s="56">
        <v>1</v>
      </c>
      <c r="B19" s="106" t="s">
        <v>250</v>
      </c>
      <c r="C19" s="60" t="s">
        <v>18</v>
      </c>
      <c r="D19" s="60" t="s">
        <v>19</v>
      </c>
      <c r="E19" s="61"/>
      <c r="F19" s="51"/>
      <c r="G19" s="58">
        <v>100</v>
      </c>
      <c r="H19" s="59">
        <v>45626</v>
      </c>
      <c r="I19" s="104"/>
    </row>
    <row r="20" spans="1:9" ht="24.75" hidden="1" customHeight="1">
      <c r="A20" s="56">
        <v>2</v>
      </c>
      <c r="B20" s="106" t="s">
        <v>231</v>
      </c>
      <c r="C20" s="60" t="s">
        <v>18</v>
      </c>
      <c r="D20" s="60" t="s">
        <v>19</v>
      </c>
      <c r="E20" s="61"/>
      <c r="F20" s="51"/>
      <c r="G20" s="58">
        <v>100</v>
      </c>
      <c r="H20" s="59">
        <v>45626</v>
      </c>
      <c r="I20" s="104"/>
    </row>
    <row r="21" spans="1:9" ht="25.5" hidden="1" customHeight="1">
      <c r="A21" s="56">
        <v>3</v>
      </c>
      <c r="B21" s="106" t="s">
        <v>232</v>
      </c>
      <c r="C21" s="60" t="s">
        <v>18</v>
      </c>
      <c r="D21" s="60" t="s">
        <v>19</v>
      </c>
      <c r="E21" s="61"/>
      <c r="F21" s="51"/>
      <c r="G21" s="58">
        <v>100</v>
      </c>
      <c r="H21" s="59">
        <v>45626</v>
      </c>
      <c r="I21" s="104"/>
    </row>
    <row r="22" spans="1:9" ht="18.75" hidden="1">
      <c r="A22" s="62">
        <v>4</v>
      </c>
      <c r="B22" s="106" t="s">
        <v>233</v>
      </c>
      <c r="C22" s="60" t="s">
        <v>18</v>
      </c>
      <c r="D22" s="60" t="s">
        <v>19</v>
      </c>
      <c r="E22" s="61"/>
      <c r="F22" s="51"/>
      <c r="G22" s="58">
        <v>100</v>
      </c>
      <c r="H22" s="59">
        <v>45626</v>
      </c>
      <c r="I22" s="104"/>
    </row>
    <row r="23" spans="1:9" ht="39" hidden="1" customHeight="1">
      <c r="A23" s="54" t="s">
        <v>16</v>
      </c>
      <c r="B23" s="107" t="s">
        <v>245</v>
      </c>
      <c r="C23" s="55"/>
      <c r="D23" s="55"/>
      <c r="E23" s="55"/>
      <c r="F23" s="55"/>
      <c r="G23" s="55"/>
      <c r="H23" s="55"/>
      <c r="I23" s="104"/>
    </row>
    <row r="24" spans="1:9" ht="23.25" hidden="1" customHeight="1">
      <c r="A24" s="56">
        <v>1</v>
      </c>
      <c r="B24" s="106" t="s">
        <v>234</v>
      </c>
      <c r="C24" s="60" t="s">
        <v>18</v>
      </c>
      <c r="D24" s="60" t="s">
        <v>19</v>
      </c>
      <c r="E24" s="61"/>
      <c r="F24" s="51"/>
      <c r="G24" s="58">
        <v>100</v>
      </c>
      <c r="H24" s="59">
        <v>45626</v>
      </c>
      <c r="I24" s="104"/>
    </row>
    <row r="25" spans="1:9" ht="23.25" hidden="1" customHeight="1">
      <c r="A25" s="56">
        <v>2</v>
      </c>
      <c r="B25" s="106" t="s">
        <v>235</v>
      </c>
      <c r="C25" s="60" t="s">
        <v>18</v>
      </c>
      <c r="D25" s="60" t="s">
        <v>19</v>
      </c>
      <c r="E25" s="61"/>
      <c r="F25" s="51"/>
      <c r="G25" s="58">
        <v>100</v>
      </c>
      <c r="H25" s="59">
        <v>45626</v>
      </c>
      <c r="I25" s="104"/>
    </row>
    <row r="26" spans="1:9" ht="23.25" hidden="1" customHeight="1">
      <c r="A26" s="56">
        <v>3</v>
      </c>
      <c r="B26" s="106" t="s">
        <v>236</v>
      </c>
      <c r="C26" s="60" t="s">
        <v>18</v>
      </c>
      <c r="D26" s="60" t="s">
        <v>19</v>
      </c>
      <c r="E26" s="61"/>
      <c r="F26" s="51"/>
      <c r="G26" s="58">
        <v>100</v>
      </c>
      <c r="H26" s="59">
        <v>45626</v>
      </c>
      <c r="I26" s="104"/>
    </row>
    <row r="27" spans="1:9" ht="23.25" hidden="1" customHeight="1">
      <c r="A27" s="56">
        <v>4</v>
      </c>
      <c r="B27" s="106" t="s">
        <v>237</v>
      </c>
      <c r="C27" s="60" t="s">
        <v>18</v>
      </c>
      <c r="D27" s="60" t="s">
        <v>19</v>
      </c>
      <c r="E27" s="61"/>
      <c r="F27" s="51"/>
      <c r="G27" s="58">
        <v>100</v>
      </c>
      <c r="H27" s="59">
        <v>45626</v>
      </c>
      <c r="I27" s="104"/>
    </row>
    <row r="28" spans="1:9" ht="43.5" hidden="1" customHeight="1">
      <c r="A28" s="54" t="s">
        <v>20</v>
      </c>
      <c r="B28" s="107" t="s">
        <v>238</v>
      </c>
      <c r="C28" s="55"/>
      <c r="D28" s="55"/>
      <c r="E28" s="55"/>
      <c r="F28" s="55"/>
      <c r="G28" s="55"/>
      <c r="H28" s="55"/>
      <c r="I28" s="104"/>
    </row>
    <row r="29" spans="1:9" ht="26.25" hidden="1" customHeight="1">
      <c r="A29" s="56">
        <v>1</v>
      </c>
      <c r="B29" s="106" t="s">
        <v>239</v>
      </c>
      <c r="C29" s="60" t="s">
        <v>18</v>
      </c>
      <c r="D29" s="60" t="s">
        <v>19</v>
      </c>
      <c r="E29" s="61"/>
      <c r="F29" s="51"/>
      <c r="G29" s="58">
        <v>100</v>
      </c>
      <c r="H29" s="59">
        <v>45626</v>
      </c>
      <c r="I29" s="104"/>
    </row>
    <row r="30" spans="1:9" ht="26.25" hidden="1" customHeight="1">
      <c r="A30" s="56">
        <v>2</v>
      </c>
      <c r="B30" s="106" t="s">
        <v>240</v>
      </c>
      <c r="C30" s="60" t="s">
        <v>18</v>
      </c>
      <c r="D30" s="60" t="s">
        <v>19</v>
      </c>
      <c r="E30" s="61"/>
      <c r="F30" s="51"/>
      <c r="G30" s="58">
        <v>100</v>
      </c>
      <c r="H30" s="59">
        <v>45626</v>
      </c>
      <c r="I30" s="104"/>
    </row>
    <row r="31" spans="1:9" ht="26.25" hidden="1" customHeight="1">
      <c r="A31" s="56">
        <v>3</v>
      </c>
      <c r="B31" s="106" t="s">
        <v>241</v>
      </c>
      <c r="C31" s="60" t="s">
        <v>18</v>
      </c>
      <c r="D31" s="60" t="s">
        <v>19</v>
      </c>
      <c r="E31" s="61"/>
      <c r="F31" s="51"/>
      <c r="G31" s="58">
        <v>100</v>
      </c>
      <c r="H31" s="59">
        <v>45626</v>
      </c>
      <c r="I31" s="104"/>
    </row>
    <row r="32" spans="1:9" ht="26.25" hidden="1" customHeight="1">
      <c r="A32" s="56">
        <v>4</v>
      </c>
      <c r="B32" s="106" t="s">
        <v>242</v>
      </c>
      <c r="C32" s="60" t="s">
        <v>18</v>
      </c>
      <c r="D32" s="60" t="s">
        <v>19</v>
      </c>
      <c r="E32" s="61"/>
      <c r="F32" s="51"/>
      <c r="G32" s="58">
        <v>100</v>
      </c>
      <c r="H32" s="59">
        <v>45626</v>
      </c>
      <c r="I32" s="104"/>
    </row>
    <row r="33" spans="1:251" ht="26.25" hidden="1" customHeight="1">
      <c r="A33" s="56">
        <v>5</v>
      </c>
      <c r="B33" s="106" t="s">
        <v>243</v>
      </c>
      <c r="C33" s="60" t="s">
        <v>18</v>
      </c>
      <c r="D33" s="60" t="s">
        <v>19</v>
      </c>
      <c r="E33" s="61"/>
      <c r="F33" s="51"/>
      <c r="G33" s="58">
        <v>100</v>
      </c>
      <c r="H33" s="59">
        <v>45626</v>
      </c>
      <c r="I33" s="104"/>
    </row>
    <row r="34" spans="1:251" ht="26.25" hidden="1" customHeight="1">
      <c r="A34" s="56">
        <v>6</v>
      </c>
      <c r="B34" s="106" t="s">
        <v>244</v>
      </c>
      <c r="C34" s="60" t="s">
        <v>18</v>
      </c>
      <c r="D34" s="60" t="s">
        <v>19</v>
      </c>
      <c r="E34" s="61"/>
      <c r="F34" s="51"/>
      <c r="G34" s="58">
        <v>100</v>
      </c>
      <c r="H34" s="59">
        <v>45626</v>
      </c>
      <c r="I34" s="104"/>
    </row>
    <row r="35" spans="1:251" s="94" customFormat="1" ht="23.25" customHeight="1">
      <c r="A35" s="63" t="s">
        <v>17</v>
      </c>
      <c r="B35" s="49" t="str">
        <f>"NHIỆM VỤ TRỌNG TÂM: "&amp;COUNTA(C36:C72)&amp;" chỉ tiêu"</f>
        <v>NHIỆM VỤ TRỌNG TÂM: 31 chỉ tiêu</v>
      </c>
      <c r="C35" s="49"/>
      <c r="D35" s="50"/>
      <c r="E35" s="51"/>
      <c r="F35" s="51"/>
      <c r="G35" s="51"/>
      <c r="H35" s="52"/>
      <c r="I35" s="53"/>
    </row>
    <row r="36" spans="1:251" s="96" customFormat="1" ht="18.75">
      <c r="A36" s="118" t="s">
        <v>10</v>
      </c>
      <c r="B36" s="125" t="s">
        <v>96</v>
      </c>
      <c r="C36" s="230"/>
      <c r="D36" s="230"/>
      <c r="E36" s="230"/>
      <c r="F36" s="231"/>
      <c r="G36" s="232"/>
      <c r="H36" s="272"/>
      <c r="I36" s="273"/>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E36" s="95"/>
      <c r="DF36" s="95"/>
      <c r="DG36" s="95"/>
      <c r="DH36" s="95"/>
      <c r="DI36" s="95"/>
      <c r="DJ36" s="95"/>
      <c r="DK36" s="95"/>
      <c r="DL36" s="95"/>
      <c r="DM36" s="95"/>
      <c r="DN36" s="95"/>
      <c r="DO36" s="95"/>
      <c r="DP36" s="95"/>
      <c r="DQ36" s="95"/>
      <c r="DR36" s="95"/>
      <c r="DS36" s="95"/>
      <c r="DT36" s="95"/>
      <c r="DU36" s="95"/>
      <c r="DV36" s="95"/>
      <c r="DW36" s="95"/>
      <c r="DX36" s="95"/>
      <c r="DY36" s="95"/>
      <c r="DZ36" s="95"/>
      <c r="EA36" s="95"/>
      <c r="EB36" s="95"/>
      <c r="EC36" s="95"/>
      <c r="ED36" s="95"/>
      <c r="EE36" s="95"/>
      <c r="EF36" s="95"/>
      <c r="EG36" s="95"/>
      <c r="EH36" s="95"/>
      <c r="EI36" s="95"/>
      <c r="EJ36" s="95"/>
      <c r="EK36" s="95"/>
      <c r="EL36" s="95"/>
      <c r="EM36" s="95"/>
      <c r="EN36" s="95"/>
      <c r="EO36" s="95"/>
      <c r="EP36" s="95"/>
      <c r="EQ36" s="95"/>
      <c r="ER36" s="95"/>
      <c r="ES36" s="95"/>
      <c r="ET36" s="95"/>
      <c r="EU36" s="95"/>
      <c r="EV36" s="95"/>
      <c r="EW36" s="95"/>
      <c r="EX36" s="95"/>
      <c r="EY36" s="95"/>
      <c r="EZ36" s="95"/>
      <c r="FA36" s="95"/>
      <c r="FB36" s="95"/>
      <c r="FC36" s="95"/>
      <c r="FD36" s="95"/>
      <c r="FE36" s="95"/>
      <c r="FF36" s="95"/>
      <c r="FG36" s="95"/>
      <c r="FH36" s="95"/>
      <c r="FI36" s="95"/>
      <c r="FJ36" s="95"/>
      <c r="FK36" s="95"/>
      <c r="FL36" s="95"/>
      <c r="FM36" s="95"/>
      <c r="FN36" s="95"/>
      <c r="FO36" s="95"/>
      <c r="FP36" s="95"/>
      <c r="FQ36" s="95"/>
      <c r="FR36" s="95"/>
      <c r="FS36" s="95"/>
      <c r="FT36" s="95"/>
      <c r="FU36" s="95"/>
      <c r="FV36" s="95"/>
      <c r="FW36" s="95"/>
      <c r="FX36" s="95"/>
      <c r="FY36" s="95"/>
      <c r="FZ36" s="95"/>
      <c r="GA36" s="95"/>
      <c r="GB36" s="95"/>
      <c r="GC36" s="95"/>
      <c r="GD36" s="95"/>
      <c r="GE36" s="95"/>
      <c r="GF36" s="95"/>
      <c r="GG36" s="95"/>
      <c r="GH36" s="95"/>
      <c r="GI36" s="95"/>
      <c r="GJ36" s="95"/>
      <c r="GK36" s="95"/>
      <c r="GL36" s="95"/>
      <c r="GM36" s="95"/>
      <c r="GN36" s="95"/>
      <c r="GO36" s="95"/>
      <c r="GP36" s="95"/>
      <c r="GQ36" s="95"/>
      <c r="GR36" s="95"/>
      <c r="GS36" s="95"/>
      <c r="GT36" s="95"/>
      <c r="GU36" s="95"/>
      <c r="GV36" s="95"/>
      <c r="GW36" s="95"/>
      <c r="GX36" s="95"/>
      <c r="GY36" s="95"/>
      <c r="GZ36" s="95"/>
      <c r="HA36" s="95"/>
      <c r="HB36" s="95"/>
      <c r="HC36" s="95"/>
      <c r="HD36" s="95"/>
      <c r="HE36" s="95"/>
      <c r="HF36" s="95"/>
      <c r="HG36" s="95"/>
      <c r="HH36" s="95"/>
      <c r="HI36" s="95"/>
      <c r="HJ36" s="95"/>
      <c r="HK36" s="95"/>
      <c r="HL36" s="95"/>
      <c r="HM36" s="95"/>
      <c r="HN36" s="95"/>
      <c r="HO36" s="95"/>
      <c r="HP36" s="95"/>
      <c r="HQ36" s="95"/>
      <c r="HR36" s="95"/>
      <c r="HS36" s="95"/>
      <c r="HT36" s="95"/>
      <c r="HU36" s="95"/>
      <c r="HV36" s="95"/>
      <c r="HW36" s="95"/>
      <c r="HX36" s="95"/>
      <c r="HY36" s="95"/>
      <c r="HZ36" s="95"/>
      <c r="IA36" s="95"/>
      <c r="IB36" s="95"/>
      <c r="IC36" s="95"/>
      <c r="ID36" s="95"/>
      <c r="IE36" s="95"/>
      <c r="IF36" s="95"/>
      <c r="IG36" s="95"/>
      <c r="IH36" s="95"/>
      <c r="II36" s="95"/>
      <c r="IJ36" s="95"/>
      <c r="IK36" s="95"/>
      <c r="IL36" s="95"/>
      <c r="IM36" s="95"/>
      <c r="IN36" s="95"/>
      <c r="IO36" s="95"/>
      <c r="IP36" s="95"/>
      <c r="IQ36" s="95"/>
    </row>
    <row r="37" spans="1:251" s="96" customFormat="1" ht="18.75">
      <c r="A37" s="275">
        <v>1</v>
      </c>
      <c r="B37" s="276" t="s">
        <v>87</v>
      </c>
      <c r="C37" s="277" t="s">
        <v>48</v>
      </c>
      <c r="D37" s="277">
        <v>4</v>
      </c>
      <c r="E37" s="277"/>
      <c r="F37" s="272"/>
      <c r="G37" s="278">
        <v>4</v>
      </c>
      <c r="H37" s="279">
        <v>45626</v>
      </c>
      <c r="I37" s="273"/>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c r="BQ37" s="95"/>
      <c r="BR37" s="95"/>
      <c r="BS37" s="95"/>
      <c r="BT37" s="95"/>
      <c r="BU37" s="95"/>
      <c r="BV37" s="95"/>
      <c r="BW37" s="95"/>
      <c r="BX37" s="95"/>
      <c r="BY37" s="95"/>
      <c r="BZ37" s="95"/>
      <c r="CA37" s="95"/>
      <c r="CB37" s="95"/>
      <c r="CC37" s="95"/>
      <c r="CD37" s="95"/>
      <c r="CE37" s="95"/>
      <c r="CF37" s="95"/>
      <c r="CG37" s="95"/>
      <c r="CH37" s="95"/>
      <c r="CI37" s="95"/>
      <c r="CJ37" s="95"/>
      <c r="CK37" s="95"/>
      <c r="CL37" s="95"/>
      <c r="CM37" s="95"/>
      <c r="CN37" s="95"/>
      <c r="CO37" s="95"/>
      <c r="CP37" s="95"/>
      <c r="CQ37" s="95"/>
      <c r="CR37" s="95"/>
      <c r="CS37" s="95"/>
      <c r="CT37" s="95"/>
      <c r="CU37" s="95"/>
      <c r="CV37" s="95"/>
      <c r="CW37" s="95"/>
      <c r="CX37" s="95"/>
      <c r="CY37" s="95"/>
      <c r="CZ37" s="95"/>
      <c r="DA37" s="95"/>
      <c r="DB37" s="95"/>
      <c r="DC37" s="95"/>
      <c r="DD37" s="95"/>
      <c r="DE37" s="95"/>
      <c r="DF37" s="95"/>
      <c r="DG37" s="95"/>
      <c r="DH37" s="95"/>
      <c r="DI37" s="95"/>
      <c r="DJ37" s="95"/>
      <c r="DK37" s="95"/>
      <c r="DL37" s="95"/>
      <c r="DM37" s="95"/>
      <c r="DN37" s="95"/>
      <c r="DO37" s="95"/>
      <c r="DP37" s="95"/>
      <c r="DQ37" s="95"/>
      <c r="DR37" s="95"/>
      <c r="DS37" s="95"/>
      <c r="DT37" s="95"/>
      <c r="DU37" s="95"/>
      <c r="DV37" s="95"/>
      <c r="DW37" s="95"/>
      <c r="DX37" s="95"/>
      <c r="DY37" s="95"/>
      <c r="DZ37" s="95"/>
      <c r="EA37" s="95"/>
      <c r="EB37" s="95"/>
      <c r="EC37" s="95"/>
      <c r="ED37" s="95"/>
      <c r="EE37" s="95"/>
      <c r="EF37" s="95"/>
      <c r="EG37" s="95"/>
      <c r="EH37" s="95"/>
      <c r="EI37" s="95"/>
      <c r="EJ37" s="95"/>
      <c r="EK37" s="95"/>
      <c r="EL37" s="95"/>
      <c r="EM37" s="95"/>
      <c r="EN37" s="95"/>
      <c r="EO37" s="95"/>
      <c r="EP37" s="95"/>
      <c r="EQ37" s="95"/>
      <c r="ER37" s="95"/>
      <c r="ES37" s="95"/>
      <c r="ET37" s="95"/>
      <c r="EU37" s="95"/>
      <c r="EV37" s="95"/>
      <c r="EW37" s="95"/>
      <c r="EX37" s="95"/>
      <c r="EY37" s="95"/>
      <c r="EZ37" s="95"/>
      <c r="FA37" s="95"/>
      <c r="FB37" s="95"/>
      <c r="FC37" s="95"/>
      <c r="FD37" s="95"/>
      <c r="FE37" s="95"/>
      <c r="FF37" s="95"/>
      <c r="FG37" s="95"/>
      <c r="FH37" s="95"/>
      <c r="FI37" s="95"/>
      <c r="FJ37" s="95"/>
      <c r="FK37" s="95"/>
      <c r="FL37" s="95"/>
      <c r="FM37" s="95"/>
      <c r="FN37" s="95"/>
      <c r="FO37" s="95"/>
      <c r="FP37" s="95"/>
      <c r="FQ37" s="95"/>
      <c r="FR37" s="95"/>
      <c r="FS37" s="95"/>
      <c r="FT37" s="95"/>
      <c r="FU37" s="95"/>
      <c r="FV37" s="95"/>
      <c r="FW37" s="95"/>
      <c r="FX37" s="95"/>
      <c r="FY37" s="95"/>
      <c r="FZ37" s="95"/>
      <c r="GA37" s="95"/>
      <c r="GB37" s="95"/>
      <c r="GC37" s="95"/>
      <c r="GD37" s="95"/>
      <c r="GE37" s="95"/>
      <c r="GF37" s="95"/>
      <c r="GG37" s="95"/>
      <c r="GH37" s="95"/>
      <c r="GI37" s="95"/>
      <c r="GJ37" s="95"/>
      <c r="GK37" s="95"/>
      <c r="GL37" s="95"/>
      <c r="GM37" s="95"/>
      <c r="GN37" s="95"/>
      <c r="GO37" s="95"/>
      <c r="GP37" s="95"/>
      <c r="GQ37" s="95"/>
      <c r="GR37" s="95"/>
      <c r="GS37" s="95"/>
      <c r="GT37" s="95"/>
      <c r="GU37" s="95"/>
      <c r="GV37" s="95"/>
      <c r="GW37" s="95"/>
      <c r="GX37" s="95"/>
      <c r="GY37" s="95"/>
      <c r="GZ37" s="95"/>
      <c r="HA37" s="95"/>
      <c r="HB37" s="95"/>
      <c r="HC37" s="95"/>
      <c r="HD37" s="95"/>
      <c r="HE37" s="95"/>
      <c r="HF37" s="95"/>
      <c r="HG37" s="95"/>
      <c r="HH37" s="95"/>
      <c r="HI37" s="95"/>
      <c r="HJ37" s="95"/>
      <c r="HK37" s="95"/>
      <c r="HL37" s="95"/>
      <c r="HM37" s="95"/>
      <c r="HN37" s="95"/>
      <c r="HO37" s="95"/>
      <c r="HP37" s="95"/>
      <c r="HQ37" s="95"/>
      <c r="HR37" s="95"/>
      <c r="HS37" s="95"/>
      <c r="HT37" s="95"/>
      <c r="HU37" s="95"/>
      <c r="HV37" s="95"/>
      <c r="HW37" s="95"/>
      <c r="HX37" s="95"/>
      <c r="HY37" s="95"/>
      <c r="HZ37" s="95"/>
      <c r="IA37" s="95"/>
      <c r="IB37" s="95"/>
      <c r="IC37" s="95"/>
      <c r="ID37" s="95"/>
      <c r="IE37" s="95"/>
      <c r="IF37" s="95"/>
      <c r="IG37" s="95"/>
      <c r="IH37" s="95"/>
      <c r="II37" s="95"/>
      <c r="IJ37" s="95"/>
      <c r="IK37" s="95"/>
      <c r="IL37" s="95"/>
      <c r="IM37" s="95"/>
      <c r="IN37" s="95"/>
      <c r="IO37" s="95"/>
      <c r="IP37" s="95"/>
      <c r="IQ37" s="95"/>
    </row>
    <row r="38" spans="1:251" s="96" customFormat="1" ht="18.75">
      <c r="A38" s="275">
        <v>2</v>
      </c>
      <c r="B38" s="276" t="s">
        <v>214</v>
      </c>
      <c r="C38" s="114" t="s">
        <v>213</v>
      </c>
      <c r="D38" s="280">
        <v>110.83799999999999</v>
      </c>
      <c r="E38" s="277"/>
      <c r="F38" s="278"/>
      <c r="G38" s="280">
        <v>110.83799999999999</v>
      </c>
      <c r="H38" s="279">
        <v>45626</v>
      </c>
      <c r="I38" s="273"/>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95"/>
      <c r="CU38" s="95"/>
      <c r="CV38" s="95"/>
      <c r="CW38" s="95"/>
      <c r="CX38" s="95"/>
      <c r="CY38" s="95"/>
      <c r="CZ38" s="95"/>
      <c r="DA38" s="95"/>
      <c r="DB38" s="95"/>
      <c r="DC38" s="95"/>
      <c r="DD38" s="95"/>
      <c r="DE38" s="95"/>
      <c r="DF38" s="95"/>
      <c r="DG38" s="95"/>
      <c r="DH38" s="95"/>
      <c r="DI38" s="95"/>
      <c r="DJ38" s="95"/>
      <c r="DK38" s="95"/>
      <c r="DL38" s="95"/>
      <c r="DM38" s="95"/>
      <c r="DN38" s="95"/>
      <c r="DO38" s="95"/>
      <c r="DP38" s="95"/>
      <c r="DQ38" s="95"/>
      <c r="DR38" s="95"/>
      <c r="DS38" s="95"/>
      <c r="DT38" s="95"/>
      <c r="DU38" s="95"/>
      <c r="DV38" s="95"/>
      <c r="DW38" s="95"/>
      <c r="DX38" s="95"/>
      <c r="DY38" s="95"/>
      <c r="DZ38" s="95"/>
      <c r="EA38" s="95"/>
      <c r="EB38" s="95"/>
      <c r="EC38" s="95"/>
      <c r="ED38" s="95"/>
      <c r="EE38" s="95"/>
      <c r="EF38" s="95"/>
      <c r="EG38" s="95"/>
      <c r="EH38" s="95"/>
      <c r="EI38" s="95"/>
      <c r="EJ38" s="95"/>
      <c r="EK38" s="95"/>
      <c r="EL38" s="95"/>
      <c r="EM38" s="95"/>
      <c r="EN38" s="95"/>
      <c r="EO38" s="95"/>
      <c r="EP38" s="95"/>
      <c r="EQ38" s="95"/>
      <c r="ER38" s="95"/>
      <c r="ES38" s="95"/>
      <c r="ET38" s="95"/>
      <c r="EU38" s="95"/>
      <c r="EV38" s="95"/>
      <c r="EW38" s="95"/>
      <c r="EX38" s="95"/>
      <c r="EY38" s="95"/>
      <c r="EZ38" s="95"/>
      <c r="FA38" s="95"/>
      <c r="FB38" s="95"/>
      <c r="FC38" s="95"/>
      <c r="FD38" s="95"/>
      <c r="FE38" s="95"/>
      <c r="FF38" s="95"/>
      <c r="FG38" s="95"/>
      <c r="FH38" s="95"/>
      <c r="FI38" s="95"/>
      <c r="FJ38" s="95"/>
      <c r="FK38" s="95"/>
      <c r="FL38" s="95"/>
      <c r="FM38" s="95"/>
      <c r="FN38" s="95"/>
      <c r="FO38" s="95"/>
      <c r="FP38" s="95"/>
      <c r="FQ38" s="95"/>
      <c r="FR38" s="95"/>
      <c r="FS38" s="95"/>
      <c r="FT38" s="95"/>
      <c r="FU38" s="95"/>
      <c r="FV38" s="95"/>
      <c r="FW38" s="95"/>
      <c r="FX38" s="95"/>
      <c r="FY38" s="95"/>
      <c r="FZ38" s="95"/>
      <c r="GA38" s="95"/>
      <c r="GB38" s="95"/>
      <c r="GC38" s="95"/>
      <c r="GD38" s="95"/>
      <c r="GE38" s="95"/>
      <c r="GF38" s="95"/>
      <c r="GG38" s="95"/>
      <c r="GH38" s="95"/>
      <c r="GI38" s="95"/>
      <c r="GJ38" s="95"/>
      <c r="GK38" s="95"/>
      <c r="GL38" s="95"/>
      <c r="GM38" s="95"/>
      <c r="GN38" s="95"/>
      <c r="GO38" s="95"/>
      <c r="GP38" s="95"/>
      <c r="GQ38" s="95"/>
      <c r="GR38" s="95"/>
      <c r="GS38" s="95"/>
      <c r="GT38" s="95"/>
      <c r="GU38" s="95"/>
      <c r="GV38" s="95"/>
      <c r="GW38" s="95"/>
      <c r="GX38" s="95"/>
      <c r="GY38" s="95"/>
      <c r="GZ38" s="95"/>
      <c r="HA38" s="95"/>
      <c r="HB38" s="95"/>
      <c r="HC38" s="95"/>
      <c r="HD38" s="95"/>
      <c r="HE38" s="95"/>
      <c r="HF38" s="95"/>
      <c r="HG38" s="95"/>
      <c r="HH38" s="95"/>
      <c r="HI38" s="95"/>
      <c r="HJ38" s="95"/>
      <c r="HK38" s="95"/>
      <c r="HL38" s="95"/>
      <c r="HM38" s="95"/>
      <c r="HN38" s="95"/>
      <c r="HO38" s="95"/>
      <c r="HP38" s="95"/>
      <c r="HQ38" s="95"/>
      <c r="HR38" s="95"/>
      <c r="HS38" s="95"/>
      <c r="HT38" s="95"/>
      <c r="HU38" s="95"/>
      <c r="HV38" s="95"/>
      <c r="HW38" s="95"/>
      <c r="HX38" s="95"/>
      <c r="HY38" s="95"/>
      <c r="HZ38" s="95"/>
      <c r="IA38" s="95"/>
      <c r="IB38" s="95"/>
      <c r="IC38" s="95"/>
      <c r="ID38" s="95"/>
      <c r="IE38" s="95"/>
      <c r="IF38" s="95"/>
      <c r="IG38" s="95"/>
      <c r="IH38" s="95"/>
      <c r="II38" s="95"/>
      <c r="IJ38" s="95"/>
      <c r="IK38" s="95"/>
      <c r="IL38" s="95"/>
      <c r="IM38" s="95"/>
      <c r="IN38" s="95"/>
      <c r="IO38" s="95"/>
      <c r="IP38" s="95"/>
      <c r="IQ38" s="95"/>
    </row>
    <row r="39" spans="1:251" s="96" customFormat="1" ht="18.75">
      <c r="A39" s="281" t="s">
        <v>12</v>
      </c>
      <c r="B39" s="282" t="s">
        <v>146</v>
      </c>
      <c r="C39" s="283"/>
      <c r="D39" s="283"/>
      <c r="E39" s="283"/>
      <c r="F39" s="283"/>
      <c r="G39" s="284"/>
      <c r="H39" s="279"/>
      <c r="I39" s="273"/>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7"/>
      <c r="DQ39" s="97"/>
      <c r="DR39" s="97"/>
      <c r="DS39" s="97"/>
      <c r="DT39" s="97"/>
      <c r="DU39" s="97"/>
      <c r="DV39" s="97"/>
      <c r="DW39" s="97"/>
      <c r="DX39" s="97"/>
      <c r="DY39" s="97"/>
      <c r="DZ39" s="97"/>
      <c r="EA39" s="97"/>
      <c r="EB39" s="97"/>
      <c r="EC39" s="97"/>
      <c r="ED39" s="97"/>
      <c r="EE39" s="97"/>
      <c r="EF39" s="97"/>
      <c r="EG39" s="97"/>
      <c r="EH39" s="97"/>
      <c r="EI39" s="97"/>
      <c r="EJ39" s="97"/>
      <c r="EK39" s="97"/>
      <c r="EL39" s="97"/>
      <c r="EM39" s="97"/>
      <c r="EN39" s="97"/>
      <c r="EO39" s="97"/>
      <c r="EP39" s="97"/>
      <c r="EQ39" s="97"/>
      <c r="ER39" s="97"/>
      <c r="ES39" s="97"/>
      <c r="ET39" s="97"/>
      <c r="EU39" s="97"/>
      <c r="EV39" s="97"/>
      <c r="EW39" s="97"/>
      <c r="EX39" s="97"/>
      <c r="EY39" s="97"/>
      <c r="EZ39" s="97"/>
      <c r="FA39" s="97"/>
      <c r="FB39" s="97"/>
      <c r="FC39" s="97"/>
      <c r="FD39" s="97"/>
      <c r="FE39" s="97"/>
      <c r="FF39" s="97"/>
      <c r="FG39" s="97"/>
      <c r="FH39" s="97"/>
      <c r="FI39" s="97"/>
      <c r="FJ39" s="97"/>
      <c r="FK39" s="97"/>
      <c r="FL39" s="97"/>
      <c r="FM39" s="97"/>
      <c r="FN39" s="97"/>
      <c r="FO39" s="97"/>
      <c r="FP39" s="97"/>
      <c r="FQ39" s="97"/>
      <c r="FR39" s="97"/>
      <c r="FS39" s="97"/>
      <c r="FT39" s="97"/>
      <c r="FU39" s="97"/>
      <c r="FV39" s="97"/>
      <c r="FW39" s="97"/>
      <c r="FX39" s="97"/>
      <c r="FY39" s="97"/>
      <c r="FZ39" s="97"/>
      <c r="GA39" s="97"/>
      <c r="GB39" s="97"/>
      <c r="GC39" s="97"/>
      <c r="GD39" s="97"/>
      <c r="GE39" s="97"/>
      <c r="GF39" s="97"/>
      <c r="GG39" s="97"/>
      <c r="GH39" s="97"/>
      <c r="GI39" s="97"/>
      <c r="GJ39" s="97"/>
      <c r="GK39" s="97"/>
      <c r="GL39" s="97"/>
      <c r="GM39" s="97"/>
      <c r="GN39" s="97"/>
      <c r="GO39" s="97"/>
      <c r="GP39" s="97"/>
      <c r="GQ39" s="97"/>
      <c r="GR39" s="97"/>
      <c r="GS39" s="97"/>
      <c r="GT39" s="97"/>
      <c r="GU39" s="97"/>
      <c r="GV39" s="97"/>
      <c r="GW39" s="97"/>
      <c r="GX39" s="97"/>
      <c r="GY39" s="97"/>
      <c r="GZ39" s="97"/>
      <c r="HA39" s="97"/>
      <c r="HB39" s="97"/>
      <c r="HC39" s="97"/>
      <c r="HD39" s="97"/>
      <c r="HE39" s="97"/>
      <c r="HF39" s="97"/>
      <c r="HG39" s="97"/>
      <c r="HH39" s="97"/>
      <c r="HI39" s="97"/>
      <c r="HJ39" s="97"/>
      <c r="HK39" s="97"/>
      <c r="HL39" s="97"/>
      <c r="HM39" s="97"/>
      <c r="HN39" s="97"/>
      <c r="HO39" s="97"/>
      <c r="HP39" s="97"/>
      <c r="HQ39" s="97"/>
      <c r="HR39" s="97"/>
      <c r="HS39" s="97"/>
      <c r="HT39" s="97"/>
      <c r="HU39" s="97"/>
      <c r="HV39" s="97"/>
      <c r="HW39" s="97"/>
      <c r="HX39" s="97"/>
      <c r="HY39" s="97"/>
      <c r="HZ39" s="97"/>
      <c r="IA39" s="97"/>
      <c r="IB39" s="97"/>
      <c r="IC39" s="97"/>
      <c r="ID39" s="97"/>
      <c r="IE39" s="97"/>
      <c r="IF39" s="97"/>
      <c r="IG39" s="97"/>
      <c r="IH39" s="97"/>
      <c r="II39" s="97"/>
      <c r="IJ39" s="97"/>
      <c r="IK39" s="97"/>
      <c r="IL39" s="97"/>
      <c r="IM39" s="97"/>
      <c r="IN39" s="97"/>
      <c r="IO39" s="97"/>
      <c r="IP39" s="97"/>
      <c r="IQ39" s="97"/>
    </row>
    <row r="40" spans="1:251" s="96" customFormat="1" ht="18.75">
      <c r="A40" s="275">
        <v>1</v>
      </c>
      <c r="B40" s="285" t="s">
        <v>27</v>
      </c>
      <c r="C40" s="277" t="s">
        <v>23</v>
      </c>
      <c r="D40" s="277">
        <v>11</v>
      </c>
      <c r="E40" s="277"/>
      <c r="F40" s="277"/>
      <c r="G40" s="277">
        <v>11</v>
      </c>
      <c r="H40" s="279">
        <v>45626</v>
      </c>
      <c r="I40" s="273"/>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c r="CY40" s="97"/>
      <c r="CZ40" s="97"/>
      <c r="DA40" s="97"/>
      <c r="DB40" s="97"/>
      <c r="DC40" s="97"/>
      <c r="DD40" s="97"/>
      <c r="DE40" s="97"/>
      <c r="DF40" s="97"/>
      <c r="DG40" s="97"/>
      <c r="DH40" s="97"/>
      <c r="DI40" s="97"/>
      <c r="DJ40" s="97"/>
      <c r="DK40" s="97"/>
      <c r="DL40" s="97"/>
      <c r="DM40" s="97"/>
      <c r="DN40" s="97"/>
      <c r="DO40" s="97"/>
      <c r="DP40" s="97"/>
      <c r="DQ40" s="97"/>
      <c r="DR40" s="97"/>
      <c r="DS40" s="97"/>
      <c r="DT40" s="97"/>
      <c r="DU40" s="97"/>
      <c r="DV40" s="97"/>
      <c r="DW40" s="97"/>
      <c r="DX40" s="97"/>
      <c r="DY40" s="97"/>
      <c r="DZ40" s="97"/>
      <c r="EA40" s="97"/>
      <c r="EB40" s="97"/>
      <c r="EC40" s="97"/>
      <c r="ED40" s="97"/>
      <c r="EE40" s="97"/>
      <c r="EF40" s="97"/>
      <c r="EG40" s="97"/>
      <c r="EH40" s="97"/>
      <c r="EI40" s="97"/>
      <c r="EJ40" s="97"/>
      <c r="EK40" s="97"/>
      <c r="EL40" s="97"/>
      <c r="EM40" s="97"/>
      <c r="EN40" s="97"/>
      <c r="EO40" s="97"/>
      <c r="EP40" s="97"/>
      <c r="EQ40" s="97"/>
      <c r="ER40" s="97"/>
      <c r="ES40" s="97"/>
      <c r="ET40" s="97"/>
      <c r="EU40" s="97"/>
      <c r="EV40" s="97"/>
      <c r="EW40" s="97"/>
      <c r="EX40" s="97"/>
      <c r="EY40" s="97"/>
      <c r="EZ40" s="97"/>
      <c r="FA40" s="97"/>
      <c r="FB40" s="97"/>
      <c r="FC40" s="97"/>
      <c r="FD40" s="97"/>
      <c r="FE40" s="97"/>
      <c r="FF40" s="97"/>
      <c r="FG40" s="97"/>
      <c r="FH40" s="97"/>
      <c r="FI40" s="97"/>
      <c r="FJ40" s="97"/>
      <c r="FK40" s="97"/>
      <c r="FL40" s="97"/>
      <c r="FM40" s="97"/>
      <c r="FN40" s="97"/>
      <c r="FO40" s="97"/>
      <c r="FP40" s="97"/>
      <c r="FQ40" s="97"/>
      <c r="FR40" s="97"/>
      <c r="FS40" s="97"/>
      <c r="FT40" s="97"/>
      <c r="FU40" s="97"/>
      <c r="FV40" s="97"/>
      <c r="FW40" s="97"/>
      <c r="FX40" s="97"/>
      <c r="FY40" s="97"/>
      <c r="FZ40" s="97"/>
      <c r="GA40" s="97"/>
      <c r="GB40" s="97"/>
      <c r="GC40" s="97"/>
      <c r="GD40" s="97"/>
      <c r="GE40" s="97"/>
      <c r="GF40" s="97"/>
      <c r="GG40" s="97"/>
      <c r="GH40" s="97"/>
      <c r="GI40" s="97"/>
      <c r="GJ40" s="97"/>
      <c r="GK40" s="97"/>
      <c r="GL40" s="97"/>
      <c r="GM40" s="97"/>
      <c r="GN40" s="97"/>
      <c r="GO40" s="97"/>
      <c r="GP40" s="97"/>
      <c r="GQ40" s="97"/>
      <c r="GR40" s="97"/>
      <c r="GS40" s="97"/>
      <c r="GT40" s="97"/>
      <c r="GU40" s="97"/>
      <c r="GV40" s="97"/>
      <c r="GW40" s="97"/>
      <c r="GX40" s="97"/>
      <c r="GY40" s="97"/>
      <c r="GZ40" s="97"/>
      <c r="HA40" s="97"/>
      <c r="HB40" s="97"/>
      <c r="HC40" s="97"/>
      <c r="HD40" s="97"/>
      <c r="HE40" s="97"/>
      <c r="HF40" s="97"/>
      <c r="HG40" s="97"/>
      <c r="HH40" s="97"/>
      <c r="HI40" s="97"/>
      <c r="HJ40" s="97"/>
      <c r="HK40" s="97"/>
      <c r="HL40" s="97"/>
      <c r="HM40" s="97"/>
      <c r="HN40" s="97"/>
      <c r="HO40" s="97"/>
      <c r="HP40" s="97"/>
      <c r="HQ40" s="97"/>
      <c r="HR40" s="97"/>
      <c r="HS40" s="97"/>
      <c r="HT40" s="97"/>
      <c r="HU40" s="97"/>
      <c r="HV40" s="97"/>
      <c r="HW40" s="97"/>
      <c r="HX40" s="97"/>
      <c r="HY40" s="97"/>
      <c r="HZ40" s="97"/>
      <c r="IA40" s="97"/>
      <c r="IB40" s="97"/>
      <c r="IC40" s="97"/>
      <c r="ID40" s="97"/>
      <c r="IE40" s="97"/>
      <c r="IF40" s="97"/>
      <c r="IG40" s="97"/>
      <c r="IH40" s="97"/>
      <c r="II40" s="97"/>
      <c r="IJ40" s="97"/>
      <c r="IK40" s="97"/>
      <c r="IL40" s="97"/>
      <c r="IM40" s="97"/>
      <c r="IN40" s="97"/>
      <c r="IO40" s="97"/>
      <c r="IP40" s="97"/>
      <c r="IQ40" s="97"/>
    </row>
    <row r="41" spans="1:251" s="96" customFormat="1" ht="18.75">
      <c r="A41" s="275">
        <v>2</v>
      </c>
      <c r="B41" s="276" t="s">
        <v>28</v>
      </c>
      <c r="C41" s="277" t="s">
        <v>11</v>
      </c>
      <c r="D41" s="277">
        <v>92</v>
      </c>
      <c r="E41" s="277"/>
      <c r="F41" s="272"/>
      <c r="G41" s="277">
        <v>92</v>
      </c>
      <c r="H41" s="279">
        <v>45626</v>
      </c>
      <c r="I41" s="273"/>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c r="CY41" s="97"/>
      <c r="CZ41" s="97"/>
      <c r="DA41" s="97"/>
      <c r="DB41" s="97"/>
      <c r="DC41" s="97"/>
      <c r="DD41" s="97"/>
      <c r="DE41" s="97"/>
      <c r="DF41" s="97"/>
      <c r="DG41" s="97"/>
      <c r="DH41" s="97"/>
      <c r="DI41" s="97"/>
      <c r="DJ41" s="97"/>
      <c r="DK41" s="97"/>
      <c r="DL41" s="97"/>
      <c r="DM41" s="97"/>
      <c r="DN41" s="97"/>
      <c r="DO41" s="97"/>
      <c r="DP41" s="97"/>
      <c r="DQ41" s="97"/>
      <c r="DR41" s="97"/>
      <c r="DS41" s="97"/>
      <c r="DT41" s="97"/>
      <c r="DU41" s="97"/>
      <c r="DV41" s="97"/>
      <c r="DW41" s="97"/>
      <c r="DX41" s="97"/>
      <c r="DY41" s="97"/>
      <c r="DZ41" s="97"/>
      <c r="EA41" s="97"/>
      <c r="EB41" s="97"/>
      <c r="EC41" s="97"/>
      <c r="ED41" s="97"/>
      <c r="EE41" s="97"/>
      <c r="EF41" s="97"/>
      <c r="EG41" s="97"/>
      <c r="EH41" s="97"/>
      <c r="EI41" s="97"/>
      <c r="EJ41" s="97"/>
      <c r="EK41" s="97"/>
      <c r="EL41" s="97"/>
      <c r="EM41" s="97"/>
      <c r="EN41" s="97"/>
      <c r="EO41" s="97"/>
      <c r="EP41" s="97"/>
      <c r="EQ41" s="97"/>
      <c r="ER41" s="97"/>
      <c r="ES41" s="97"/>
      <c r="ET41" s="97"/>
      <c r="EU41" s="97"/>
      <c r="EV41" s="97"/>
      <c r="EW41" s="97"/>
      <c r="EX41" s="97"/>
      <c r="EY41" s="97"/>
      <c r="EZ41" s="97"/>
      <c r="FA41" s="97"/>
      <c r="FB41" s="97"/>
      <c r="FC41" s="97"/>
      <c r="FD41" s="97"/>
      <c r="FE41" s="97"/>
      <c r="FF41" s="97"/>
      <c r="FG41" s="97"/>
      <c r="FH41" s="97"/>
      <c r="FI41" s="97"/>
      <c r="FJ41" s="97"/>
      <c r="FK41" s="97"/>
      <c r="FL41" s="97"/>
      <c r="FM41" s="97"/>
      <c r="FN41" s="97"/>
      <c r="FO41" s="97"/>
      <c r="FP41" s="97"/>
      <c r="FQ41" s="97"/>
      <c r="FR41" s="97"/>
      <c r="FS41" s="97"/>
      <c r="FT41" s="97"/>
      <c r="FU41" s="97"/>
      <c r="FV41" s="97"/>
      <c r="FW41" s="97"/>
      <c r="FX41" s="97"/>
      <c r="FY41" s="97"/>
      <c r="FZ41" s="97"/>
      <c r="GA41" s="97"/>
      <c r="GB41" s="97"/>
      <c r="GC41" s="97"/>
      <c r="GD41" s="97"/>
      <c r="GE41" s="97"/>
      <c r="GF41" s="97"/>
      <c r="GG41" s="97"/>
      <c r="GH41" s="97"/>
      <c r="GI41" s="97"/>
      <c r="GJ41" s="97"/>
      <c r="GK41" s="97"/>
      <c r="GL41" s="97"/>
      <c r="GM41" s="97"/>
      <c r="GN41" s="97"/>
      <c r="GO41" s="97"/>
      <c r="GP41" s="97"/>
      <c r="GQ41" s="97"/>
      <c r="GR41" s="97"/>
      <c r="GS41" s="97"/>
      <c r="GT41" s="97"/>
      <c r="GU41" s="97"/>
      <c r="GV41" s="97"/>
      <c r="GW41" s="97"/>
      <c r="GX41" s="97"/>
      <c r="GY41" s="97"/>
      <c r="GZ41" s="97"/>
      <c r="HA41" s="97"/>
      <c r="HB41" s="97"/>
      <c r="HC41" s="97"/>
      <c r="HD41" s="97"/>
      <c r="HE41" s="97"/>
      <c r="HF41" s="97"/>
      <c r="HG41" s="97"/>
      <c r="HH41" s="97"/>
      <c r="HI41" s="97"/>
      <c r="HJ41" s="97"/>
      <c r="HK41" s="97"/>
      <c r="HL41" s="97"/>
      <c r="HM41" s="97"/>
      <c r="HN41" s="97"/>
      <c r="HO41" s="97"/>
      <c r="HP41" s="97"/>
      <c r="HQ41" s="97"/>
      <c r="HR41" s="97"/>
      <c r="HS41" s="97"/>
      <c r="HT41" s="97"/>
      <c r="HU41" s="97"/>
      <c r="HV41" s="97"/>
      <c r="HW41" s="97"/>
      <c r="HX41" s="97"/>
      <c r="HY41" s="97"/>
      <c r="HZ41" s="97"/>
      <c r="IA41" s="97"/>
      <c r="IB41" s="97"/>
      <c r="IC41" s="97"/>
      <c r="ID41" s="97"/>
      <c r="IE41" s="97"/>
      <c r="IF41" s="97"/>
      <c r="IG41" s="97"/>
      <c r="IH41" s="97"/>
      <c r="II41" s="97"/>
      <c r="IJ41" s="97"/>
      <c r="IK41" s="97"/>
      <c r="IL41" s="97"/>
      <c r="IM41" s="97"/>
      <c r="IN41" s="97"/>
      <c r="IO41" s="97"/>
      <c r="IP41" s="97"/>
      <c r="IQ41" s="97"/>
    </row>
    <row r="42" spans="1:251" s="96" customFormat="1" ht="18.75">
      <c r="A42" s="275">
        <v>3</v>
      </c>
      <c r="B42" s="276" t="s">
        <v>29</v>
      </c>
      <c r="C42" s="277" t="s">
        <v>30</v>
      </c>
      <c r="D42" s="277">
        <v>2666</v>
      </c>
      <c r="E42" s="277"/>
      <c r="F42" s="272"/>
      <c r="G42" s="277">
        <v>2666</v>
      </c>
      <c r="H42" s="279">
        <v>45626</v>
      </c>
      <c r="I42" s="273"/>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c r="EO42" s="97"/>
      <c r="EP42" s="97"/>
      <c r="EQ42" s="97"/>
      <c r="ER42" s="97"/>
      <c r="ES42" s="97"/>
      <c r="ET42" s="97"/>
      <c r="EU42" s="97"/>
      <c r="EV42" s="97"/>
      <c r="EW42" s="97"/>
      <c r="EX42" s="97"/>
      <c r="EY42" s="97"/>
      <c r="EZ42" s="97"/>
      <c r="FA42" s="97"/>
      <c r="FB42" s="97"/>
      <c r="FC42" s="97"/>
      <c r="FD42" s="97"/>
      <c r="FE42" s="97"/>
      <c r="FF42" s="97"/>
      <c r="FG42" s="97"/>
      <c r="FH42" s="97"/>
      <c r="FI42" s="97"/>
      <c r="FJ42" s="97"/>
      <c r="FK42" s="97"/>
      <c r="FL42" s="97"/>
      <c r="FM42" s="97"/>
      <c r="FN42" s="97"/>
      <c r="FO42" s="97"/>
      <c r="FP42" s="97"/>
      <c r="FQ42" s="97"/>
      <c r="FR42" s="97"/>
      <c r="FS42" s="97"/>
      <c r="FT42" s="97"/>
      <c r="FU42" s="97"/>
      <c r="FV42" s="97"/>
      <c r="FW42" s="97"/>
      <c r="FX42" s="97"/>
      <c r="FY42" s="97"/>
      <c r="FZ42" s="97"/>
      <c r="GA42" s="97"/>
      <c r="GB42" s="97"/>
      <c r="GC42" s="97"/>
      <c r="GD42" s="97"/>
      <c r="GE42" s="97"/>
      <c r="GF42" s="97"/>
      <c r="GG42" s="97"/>
      <c r="GH42" s="97"/>
      <c r="GI42" s="97"/>
      <c r="GJ42" s="97"/>
      <c r="GK42" s="97"/>
      <c r="GL42" s="97"/>
      <c r="GM42" s="97"/>
      <c r="GN42" s="97"/>
      <c r="GO42" s="97"/>
      <c r="GP42" s="97"/>
      <c r="GQ42" s="97"/>
      <c r="GR42" s="97"/>
      <c r="GS42" s="97"/>
      <c r="GT42" s="97"/>
      <c r="GU42" s="97"/>
      <c r="GV42" s="97"/>
      <c r="GW42" s="97"/>
      <c r="GX42" s="97"/>
      <c r="GY42" s="97"/>
      <c r="GZ42" s="97"/>
      <c r="HA42" s="97"/>
      <c r="HB42" s="97"/>
      <c r="HC42" s="97"/>
      <c r="HD42" s="97"/>
      <c r="HE42" s="97"/>
      <c r="HF42" s="97"/>
      <c r="HG42" s="97"/>
      <c r="HH42" s="97"/>
      <c r="HI42" s="97"/>
      <c r="HJ42" s="97"/>
      <c r="HK42" s="97"/>
      <c r="HL42" s="97"/>
      <c r="HM42" s="97"/>
      <c r="HN42" s="97"/>
      <c r="HO42" s="97"/>
      <c r="HP42" s="97"/>
      <c r="HQ42" s="97"/>
      <c r="HR42" s="97"/>
      <c r="HS42" s="97"/>
      <c r="HT42" s="97"/>
      <c r="HU42" s="97"/>
      <c r="HV42" s="97"/>
      <c r="HW42" s="97"/>
      <c r="HX42" s="97"/>
      <c r="HY42" s="97"/>
      <c r="HZ42" s="97"/>
      <c r="IA42" s="97"/>
      <c r="IB42" s="97"/>
      <c r="IC42" s="97"/>
      <c r="ID42" s="97"/>
      <c r="IE42" s="97"/>
      <c r="IF42" s="97"/>
      <c r="IG42" s="97"/>
      <c r="IH42" s="97"/>
      <c r="II42" s="97"/>
      <c r="IJ42" s="97"/>
      <c r="IK42" s="97"/>
      <c r="IL42" s="97"/>
      <c r="IM42" s="97"/>
      <c r="IN42" s="97"/>
      <c r="IO42" s="97"/>
      <c r="IP42" s="97"/>
      <c r="IQ42" s="97"/>
    </row>
    <row r="43" spans="1:251" s="96" customFormat="1" ht="18.75">
      <c r="A43" s="275">
        <v>4</v>
      </c>
      <c r="B43" s="276" t="s">
        <v>31</v>
      </c>
      <c r="C43" s="277" t="s">
        <v>11</v>
      </c>
      <c r="D43" s="277">
        <v>93</v>
      </c>
      <c r="E43" s="277"/>
      <c r="F43" s="272"/>
      <c r="G43" s="277">
        <v>93</v>
      </c>
      <c r="H43" s="279">
        <v>45626</v>
      </c>
      <c r="I43" s="273"/>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DX43" s="97"/>
      <c r="DY43" s="97"/>
      <c r="DZ43" s="97"/>
      <c r="EA43" s="97"/>
      <c r="EB43" s="97"/>
      <c r="EC43" s="97"/>
      <c r="ED43" s="97"/>
      <c r="EE43" s="97"/>
      <c r="EF43" s="97"/>
      <c r="EG43" s="97"/>
      <c r="EH43" s="97"/>
      <c r="EI43" s="97"/>
      <c r="EJ43" s="97"/>
      <c r="EK43" s="97"/>
      <c r="EL43" s="97"/>
      <c r="EM43" s="97"/>
      <c r="EN43" s="97"/>
      <c r="EO43" s="97"/>
      <c r="EP43" s="97"/>
      <c r="EQ43" s="97"/>
      <c r="ER43" s="97"/>
      <c r="ES43" s="97"/>
      <c r="ET43" s="97"/>
      <c r="EU43" s="97"/>
      <c r="EV43" s="97"/>
      <c r="EW43" s="97"/>
      <c r="EX43" s="97"/>
      <c r="EY43" s="97"/>
      <c r="EZ43" s="97"/>
      <c r="FA43" s="97"/>
      <c r="FB43" s="97"/>
      <c r="FC43" s="97"/>
      <c r="FD43" s="97"/>
      <c r="FE43" s="97"/>
      <c r="FF43" s="97"/>
      <c r="FG43" s="97"/>
      <c r="FH43" s="97"/>
      <c r="FI43" s="97"/>
      <c r="FJ43" s="97"/>
      <c r="FK43" s="97"/>
      <c r="FL43" s="97"/>
      <c r="FM43" s="97"/>
      <c r="FN43" s="97"/>
      <c r="FO43" s="97"/>
      <c r="FP43" s="97"/>
      <c r="FQ43" s="97"/>
      <c r="FR43" s="97"/>
      <c r="FS43" s="97"/>
      <c r="FT43" s="97"/>
      <c r="FU43" s="97"/>
      <c r="FV43" s="97"/>
      <c r="FW43" s="97"/>
      <c r="FX43" s="97"/>
      <c r="FY43" s="97"/>
      <c r="FZ43" s="97"/>
      <c r="GA43" s="97"/>
      <c r="GB43" s="97"/>
      <c r="GC43" s="97"/>
      <c r="GD43" s="97"/>
      <c r="GE43" s="97"/>
      <c r="GF43" s="97"/>
      <c r="GG43" s="97"/>
      <c r="GH43" s="97"/>
      <c r="GI43" s="97"/>
      <c r="GJ43" s="97"/>
      <c r="GK43" s="97"/>
      <c r="GL43" s="97"/>
      <c r="GM43" s="97"/>
      <c r="GN43" s="97"/>
      <c r="GO43" s="97"/>
      <c r="GP43" s="97"/>
      <c r="GQ43" s="97"/>
      <c r="GR43" s="97"/>
      <c r="GS43" s="97"/>
      <c r="GT43" s="97"/>
      <c r="GU43" s="97"/>
      <c r="GV43" s="97"/>
      <c r="GW43" s="97"/>
      <c r="GX43" s="97"/>
      <c r="GY43" s="97"/>
      <c r="GZ43" s="97"/>
      <c r="HA43" s="97"/>
      <c r="HB43" s="97"/>
      <c r="HC43" s="97"/>
      <c r="HD43" s="97"/>
      <c r="HE43" s="97"/>
      <c r="HF43" s="97"/>
      <c r="HG43" s="97"/>
      <c r="HH43" s="97"/>
      <c r="HI43" s="97"/>
      <c r="HJ43" s="97"/>
      <c r="HK43" s="97"/>
      <c r="HL43" s="97"/>
      <c r="HM43" s="97"/>
      <c r="HN43" s="97"/>
      <c r="HO43" s="97"/>
      <c r="HP43" s="97"/>
      <c r="HQ43" s="97"/>
      <c r="HR43" s="97"/>
      <c r="HS43" s="97"/>
      <c r="HT43" s="97"/>
      <c r="HU43" s="97"/>
      <c r="HV43" s="97"/>
      <c r="HW43" s="97"/>
      <c r="HX43" s="97"/>
      <c r="HY43" s="97"/>
      <c r="HZ43" s="97"/>
      <c r="IA43" s="97"/>
      <c r="IB43" s="97"/>
      <c r="IC43" s="97"/>
      <c r="ID43" s="97"/>
      <c r="IE43" s="97"/>
      <c r="IF43" s="97"/>
      <c r="IG43" s="97"/>
      <c r="IH43" s="97"/>
      <c r="II43" s="97"/>
      <c r="IJ43" s="97"/>
      <c r="IK43" s="97"/>
      <c r="IL43" s="97"/>
      <c r="IM43" s="97"/>
      <c r="IN43" s="97"/>
      <c r="IO43" s="97"/>
      <c r="IP43" s="97"/>
      <c r="IQ43" s="97"/>
    </row>
    <row r="44" spans="1:251" s="96" customFormat="1" ht="18.75">
      <c r="A44" s="118" t="s">
        <v>15</v>
      </c>
      <c r="B44" s="125" t="s">
        <v>147</v>
      </c>
      <c r="C44" s="230"/>
      <c r="D44" s="230"/>
      <c r="E44" s="230"/>
      <c r="F44" s="231"/>
      <c r="G44" s="238"/>
      <c r="H44" s="279"/>
      <c r="I44" s="273"/>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c r="CY44" s="97"/>
      <c r="CZ44" s="97"/>
      <c r="DA44" s="97"/>
      <c r="DB44" s="97"/>
      <c r="DC44" s="97"/>
      <c r="DD44" s="97"/>
      <c r="DE44" s="97"/>
      <c r="DF44" s="97"/>
      <c r="DG44" s="97"/>
      <c r="DH44" s="97"/>
      <c r="DI44" s="97"/>
      <c r="DJ44" s="97"/>
      <c r="DK44" s="97"/>
      <c r="DL44" s="97"/>
      <c r="DM44" s="97"/>
      <c r="DN44" s="97"/>
      <c r="DO44" s="97"/>
      <c r="DP44" s="97"/>
      <c r="DQ44" s="97"/>
      <c r="DR44" s="97"/>
      <c r="DS44" s="97"/>
      <c r="DT44" s="97"/>
      <c r="DU44" s="97"/>
      <c r="DV44" s="97"/>
      <c r="DW44" s="97"/>
      <c r="DX44" s="97"/>
      <c r="DY44" s="97"/>
      <c r="DZ44" s="97"/>
      <c r="EA44" s="97"/>
      <c r="EB44" s="97"/>
      <c r="EC44" s="97"/>
      <c r="ED44" s="97"/>
      <c r="EE44" s="97"/>
      <c r="EF44" s="97"/>
      <c r="EG44" s="97"/>
      <c r="EH44" s="97"/>
      <c r="EI44" s="97"/>
      <c r="EJ44" s="97"/>
      <c r="EK44" s="97"/>
      <c r="EL44" s="97"/>
      <c r="EM44" s="97"/>
      <c r="EN44" s="97"/>
      <c r="EO44" s="97"/>
      <c r="EP44" s="97"/>
      <c r="EQ44" s="97"/>
      <c r="ER44" s="97"/>
      <c r="ES44" s="97"/>
      <c r="ET44" s="97"/>
      <c r="EU44" s="97"/>
      <c r="EV44" s="97"/>
      <c r="EW44" s="97"/>
      <c r="EX44" s="97"/>
      <c r="EY44" s="97"/>
      <c r="EZ44" s="97"/>
      <c r="FA44" s="97"/>
      <c r="FB44" s="97"/>
      <c r="FC44" s="97"/>
      <c r="FD44" s="97"/>
      <c r="FE44" s="97"/>
      <c r="FF44" s="97"/>
      <c r="FG44" s="97"/>
      <c r="FH44" s="97"/>
      <c r="FI44" s="97"/>
      <c r="FJ44" s="97"/>
      <c r="FK44" s="97"/>
      <c r="FL44" s="97"/>
      <c r="FM44" s="97"/>
      <c r="FN44" s="97"/>
      <c r="FO44" s="97"/>
      <c r="FP44" s="97"/>
      <c r="FQ44" s="97"/>
      <c r="FR44" s="97"/>
      <c r="FS44" s="97"/>
      <c r="FT44" s="97"/>
      <c r="FU44" s="97"/>
      <c r="FV44" s="97"/>
      <c r="FW44" s="97"/>
      <c r="FX44" s="97"/>
      <c r="FY44" s="97"/>
      <c r="FZ44" s="97"/>
      <c r="GA44" s="97"/>
      <c r="GB44" s="97"/>
      <c r="GC44" s="97"/>
      <c r="GD44" s="97"/>
      <c r="GE44" s="97"/>
      <c r="GF44" s="97"/>
      <c r="GG44" s="97"/>
      <c r="GH44" s="97"/>
      <c r="GI44" s="97"/>
      <c r="GJ44" s="97"/>
      <c r="GK44" s="97"/>
      <c r="GL44" s="97"/>
      <c r="GM44" s="97"/>
      <c r="GN44" s="97"/>
      <c r="GO44" s="97"/>
      <c r="GP44" s="97"/>
      <c r="GQ44" s="97"/>
      <c r="GR44" s="97"/>
      <c r="GS44" s="97"/>
      <c r="GT44" s="97"/>
      <c r="GU44" s="97"/>
      <c r="GV44" s="97"/>
      <c r="GW44" s="97"/>
      <c r="GX44" s="97"/>
      <c r="GY44" s="97"/>
      <c r="GZ44" s="97"/>
      <c r="HA44" s="97"/>
      <c r="HB44" s="97"/>
      <c r="HC44" s="97"/>
      <c r="HD44" s="97"/>
      <c r="HE44" s="97"/>
      <c r="HF44" s="97"/>
      <c r="HG44" s="97"/>
      <c r="HH44" s="97"/>
      <c r="HI44" s="97"/>
      <c r="HJ44" s="97"/>
      <c r="HK44" s="97"/>
      <c r="HL44" s="97"/>
      <c r="HM44" s="97"/>
      <c r="HN44" s="97"/>
      <c r="HO44" s="97"/>
      <c r="HP44" s="97"/>
      <c r="HQ44" s="97"/>
      <c r="HR44" s="97"/>
      <c r="HS44" s="97"/>
      <c r="HT44" s="97"/>
      <c r="HU44" s="97"/>
      <c r="HV44" s="97"/>
      <c r="HW44" s="97"/>
      <c r="HX44" s="97"/>
      <c r="HY44" s="97"/>
      <c r="HZ44" s="97"/>
      <c r="IA44" s="97"/>
      <c r="IB44" s="97"/>
      <c r="IC44" s="97"/>
      <c r="ID44" s="97"/>
      <c r="IE44" s="97"/>
      <c r="IF44" s="97"/>
      <c r="IG44" s="97"/>
      <c r="IH44" s="97"/>
      <c r="II44" s="97"/>
      <c r="IJ44" s="97"/>
      <c r="IK44" s="97"/>
      <c r="IL44" s="97"/>
      <c r="IM44" s="97"/>
      <c r="IN44" s="97"/>
      <c r="IO44" s="97"/>
      <c r="IP44" s="97"/>
      <c r="IQ44" s="97"/>
    </row>
    <row r="45" spans="1:251" s="96" customFormat="1" ht="18.75">
      <c r="A45" s="122">
        <v>1</v>
      </c>
      <c r="B45" s="124" t="s">
        <v>97</v>
      </c>
      <c r="C45" s="230" t="s">
        <v>30</v>
      </c>
      <c r="D45" s="230">
        <v>12</v>
      </c>
      <c r="E45" s="230"/>
      <c r="F45" s="231"/>
      <c r="G45" s="230">
        <v>12</v>
      </c>
      <c r="H45" s="279">
        <v>45626</v>
      </c>
      <c r="I45" s="273"/>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c r="BQ45" s="95"/>
      <c r="BR45" s="95"/>
      <c r="BS45" s="95"/>
      <c r="BT45" s="95"/>
      <c r="BU45" s="95"/>
      <c r="BV45" s="95"/>
      <c r="BW45" s="95"/>
      <c r="BX45" s="95"/>
      <c r="BY45" s="95"/>
      <c r="BZ45" s="95"/>
      <c r="CA45" s="95"/>
      <c r="CB45" s="95"/>
      <c r="CC45" s="95"/>
      <c r="CD45" s="95"/>
      <c r="CE45" s="95"/>
      <c r="CF45" s="95"/>
      <c r="CG45" s="95"/>
      <c r="CH45" s="95"/>
      <c r="CI45" s="95"/>
      <c r="CJ45" s="95"/>
      <c r="CK45" s="95"/>
      <c r="CL45" s="95"/>
      <c r="CM45" s="95"/>
      <c r="CN45" s="95"/>
      <c r="CO45" s="95"/>
      <c r="CP45" s="95"/>
      <c r="CQ45" s="95"/>
      <c r="CR45" s="95"/>
      <c r="CS45" s="95"/>
      <c r="CT45" s="95"/>
      <c r="CU45" s="95"/>
      <c r="CV45" s="95"/>
      <c r="CW45" s="95"/>
      <c r="CX45" s="95"/>
      <c r="CY45" s="95"/>
      <c r="CZ45" s="95"/>
      <c r="DA45" s="95"/>
      <c r="DB45" s="95"/>
      <c r="DC45" s="95"/>
      <c r="DD45" s="95"/>
      <c r="DE45" s="95"/>
      <c r="DF45" s="95"/>
      <c r="DG45" s="95"/>
      <c r="DH45" s="95"/>
      <c r="DI45" s="95"/>
      <c r="DJ45" s="95"/>
      <c r="DK45" s="95"/>
      <c r="DL45" s="95"/>
      <c r="DM45" s="95"/>
      <c r="DN45" s="95"/>
      <c r="DO45" s="95"/>
      <c r="DP45" s="95"/>
      <c r="DQ45" s="95"/>
      <c r="DR45" s="95"/>
      <c r="DS45" s="95"/>
      <c r="DT45" s="95"/>
      <c r="DU45" s="95"/>
      <c r="DV45" s="95"/>
      <c r="DW45" s="95"/>
      <c r="DX45" s="95"/>
      <c r="DY45" s="95"/>
      <c r="DZ45" s="95"/>
      <c r="EA45" s="95"/>
      <c r="EB45" s="95"/>
      <c r="EC45" s="95"/>
      <c r="ED45" s="95"/>
      <c r="EE45" s="95"/>
      <c r="EF45" s="95"/>
      <c r="EG45" s="95"/>
      <c r="EH45" s="95"/>
      <c r="EI45" s="95"/>
      <c r="EJ45" s="95"/>
      <c r="EK45" s="95"/>
      <c r="EL45" s="95"/>
      <c r="EM45" s="95"/>
      <c r="EN45" s="95"/>
      <c r="EO45" s="95"/>
      <c r="EP45" s="95"/>
      <c r="EQ45" s="95"/>
      <c r="ER45" s="95"/>
      <c r="ES45" s="95"/>
      <c r="ET45" s="95"/>
      <c r="EU45" s="95"/>
      <c r="EV45" s="95"/>
      <c r="EW45" s="95"/>
      <c r="EX45" s="95"/>
      <c r="EY45" s="95"/>
      <c r="EZ45" s="95"/>
      <c r="FA45" s="95"/>
      <c r="FB45" s="95"/>
      <c r="FC45" s="95"/>
      <c r="FD45" s="95"/>
      <c r="FE45" s="95"/>
      <c r="FF45" s="95"/>
      <c r="FG45" s="95"/>
      <c r="FH45" s="95"/>
      <c r="FI45" s="95"/>
      <c r="FJ45" s="95"/>
      <c r="FK45" s="95"/>
      <c r="FL45" s="95"/>
      <c r="FM45" s="95"/>
      <c r="FN45" s="95"/>
      <c r="FO45" s="95"/>
      <c r="FP45" s="95"/>
      <c r="FQ45" s="95"/>
      <c r="FR45" s="95"/>
      <c r="FS45" s="95"/>
      <c r="FT45" s="95"/>
      <c r="FU45" s="95"/>
      <c r="FV45" s="95"/>
      <c r="FW45" s="95"/>
      <c r="FX45" s="95"/>
      <c r="FY45" s="95"/>
      <c r="FZ45" s="95"/>
      <c r="GA45" s="95"/>
      <c r="GB45" s="95"/>
      <c r="GC45" s="95"/>
      <c r="GD45" s="95"/>
      <c r="GE45" s="95"/>
      <c r="GF45" s="95"/>
      <c r="GG45" s="95"/>
      <c r="GH45" s="95"/>
      <c r="GI45" s="95"/>
      <c r="GJ45" s="95"/>
      <c r="GK45" s="95"/>
      <c r="GL45" s="95"/>
      <c r="GM45" s="95"/>
      <c r="GN45" s="95"/>
      <c r="GO45" s="95"/>
      <c r="GP45" s="95"/>
      <c r="GQ45" s="95"/>
      <c r="GR45" s="95"/>
      <c r="GS45" s="95"/>
      <c r="GT45" s="95"/>
      <c r="GU45" s="95"/>
      <c r="GV45" s="95"/>
      <c r="GW45" s="95"/>
      <c r="GX45" s="95"/>
      <c r="GY45" s="95"/>
      <c r="GZ45" s="95"/>
      <c r="HA45" s="95"/>
      <c r="HB45" s="95"/>
      <c r="HC45" s="95"/>
      <c r="HD45" s="95"/>
      <c r="HE45" s="95"/>
      <c r="HF45" s="95"/>
      <c r="HG45" s="95"/>
      <c r="HH45" s="95"/>
      <c r="HI45" s="95"/>
      <c r="HJ45" s="95"/>
      <c r="HK45" s="95"/>
      <c r="HL45" s="95"/>
      <c r="HM45" s="95"/>
      <c r="HN45" s="95"/>
      <c r="HO45" s="95"/>
      <c r="HP45" s="95"/>
      <c r="HQ45" s="95"/>
      <c r="HR45" s="95"/>
      <c r="HS45" s="95"/>
      <c r="HT45" s="95"/>
      <c r="HU45" s="95"/>
      <c r="HV45" s="95"/>
      <c r="HW45" s="95"/>
      <c r="HX45" s="95"/>
      <c r="HY45" s="95"/>
      <c r="HZ45" s="95"/>
      <c r="IA45" s="95"/>
      <c r="IB45" s="95"/>
      <c r="IC45" s="95"/>
      <c r="ID45" s="95"/>
      <c r="IE45" s="95"/>
      <c r="IF45" s="95"/>
      <c r="IG45" s="95"/>
      <c r="IH45" s="95"/>
      <c r="II45" s="95"/>
      <c r="IJ45" s="95"/>
      <c r="IK45" s="95"/>
      <c r="IL45" s="95"/>
      <c r="IM45" s="95"/>
      <c r="IN45" s="95"/>
      <c r="IO45" s="95"/>
      <c r="IP45" s="95"/>
      <c r="IQ45" s="95"/>
    </row>
    <row r="46" spans="1:251" s="96" customFormat="1" ht="18.75">
      <c r="A46" s="122">
        <v>2</v>
      </c>
      <c r="B46" s="124" t="s">
        <v>98</v>
      </c>
      <c r="C46" s="230" t="s">
        <v>30</v>
      </c>
      <c r="D46" s="230">
        <v>34</v>
      </c>
      <c r="E46" s="230"/>
      <c r="F46" s="231"/>
      <c r="G46" s="230">
        <v>34</v>
      </c>
      <c r="H46" s="279">
        <v>45626</v>
      </c>
      <c r="I46" s="273"/>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c r="CL46" s="95"/>
      <c r="CM46" s="95"/>
      <c r="CN46" s="95"/>
      <c r="CO46" s="95"/>
      <c r="CP46" s="95"/>
      <c r="CQ46" s="95"/>
      <c r="CR46" s="95"/>
      <c r="CS46" s="95"/>
      <c r="CT46" s="95"/>
      <c r="CU46" s="95"/>
      <c r="CV46" s="95"/>
      <c r="CW46" s="95"/>
      <c r="CX46" s="95"/>
      <c r="CY46" s="95"/>
      <c r="CZ46" s="95"/>
      <c r="DA46" s="95"/>
      <c r="DB46" s="95"/>
      <c r="DC46" s="95"/>
      <c r="DD46" s="95"/>
      <c r="DE46" s="95"/>
      <c r="DF46" s="95"/>
      <c r="DG46" s="95"/>
      <c r="DH46" s="95"/>
      <c r="DI46" s="95"/>
      <c r="DJ46" s="95"/>
      <c r="DK46" s="95"/>
      <c r="DL46" s="95"/>
      <c r="DM46" s="95"/>
      <c r="DN46" s="95"/>
      <c r="DO46" s="95"/>
      <c r="DP46" s="95"/>
      <c r="DQ46" s="95"/>
      <c r="DR46" s="95"/>
      <c r="DS46" s="95"/>
      <c r="DT46" s="95"/>
      <c r="DU46" s="95"/>
      <c r="DV46" s="95"/>
      <c r="DW46" s="95"/>
      <c r="DX46" s="95"/>
      <c r="DY46" s="95"/>
      <c r="DZ46" s="95"/>
      <c r="EA46" s="95"/>
      <c r="EB46" s="95"/>
      <c r="EC46" s="95"/>
      <c r="ED46" s="95"/>
      <c r="EE46" s="95"/>
      <c r="EF46" s="95"/>
      <c r="EG46" s="95"/>
      <c r="EH46" s="95"/>
      <c r="EI46" s="95"/>
      <c r="EJ46" s="95"/>
      <c r="EK46" s="95"/>
      <c r="EL46" s="95"/>
      <c r="EM46" s="95"/>
      <c r="EN46" s="95"/>
      <c r="EO46" s="95"/>
      <c r="EP46" s="95"/>
      <c r="EQ46" s="95"/>
      <c r="ER46" s="95"/>
      <c r="ES46" s="95"/>
      <c r="ET46" s="95"/>
      <c r="EU46" s="95"/>
      <c r="EV46" s="95"/>
      <c r="EW46" s="95"/>
      <c r="EX46" s="95"/>
      <c r="EY46" s="95"/>
      <c r="EZ46" s="95"/>
      <c r="FA46" s="95"/>
      <c r="FB46" s="95"/>
      <c r="FC46" s="95"/>
      <c r="FD46" s="95"/>
      <c r="FE46" s="95"/>
      <c r="FF46" s="95"/>
      <c r="FG46" s="95"/>
      <c r="FH46" s="95"/>
      <c r="FI46" s="95"/>
      <c r="FJ46" s="95"/>
      <c r="FK46" s="95"/>
      <c r="FL46" s="95"/>
      <c r="FM46" s="95"/>
      <c r="FN46" s="95"/>
      <c r="FO46" s="95"/>
      <c r="FP46" s="95"/>
      <c r="FQ46" s="95"/>
      <c r="FR46" s="95"/>
      <c r="FS46" s="95"/>
      <c r="FT46" s="95"/>
      <c r="FU46" s="95"/>
      <c r="FV46" s="95"/>
      <c r="FW46" s="95"/>
      <c r="FX46" s="95"/>
      <c r="FY46" s="95"/>
      <c r="FZ46" s="95"/>
      <c r="GA46" s="95"/>
      <c r="GB46" s="95"/>
      <c r="GC46" s="95"/>
      <c r="GD46" s="95"/>
      <c r="GE46" s="95"/>
      <c r="GF46" s="95"/>
      <c r="GG46" s="95"/>
      <c r="GH46" s="95"/>
      <c r="GI46" s="95"/>
      <c r="GJ46" s="95"/>
      <c r="GK46" s="95"/>
      <c r="GL46" s="95"/>
      <c r="GM46" s="95"/>
      <c r="GN46" s="95"/>
      <c r="GO46" s="95"/>
      <c r="GP46" s="95"/>
      <c r="GQ46" s="95"/>
      <c r="GR46" s="95"/>
      <c r="GS46" s="95"/>
      <c r="GT46" s="95"/>
      <c r="GU46" s="95"/>
      <c r="GV46" s="95"/>
      <c r="GW46" s="95"/>
      <c r="GX46" s="95"/>
      <c r="GY46" s="95"/>
      <c r="GZ46" s="95"/>
      <c r="HA46" s="95"/>
      <c r="HB46" s="95"/>
      <c r="HC46" s="95"/>
      <c r="HD46" s="95"/>
      <c r="HE46" s="95"/>
      <c r="HF46" s="95"/>
      <c r="HG46" s="95"/>
      <c r="HH46" s="95"/>
      <c r="HI46" s="95"/>
      <c r="HJ46" s="95"/>
      <c r="HK46" s="95"/>
      <c r="HL46" s="95"/>
      <c r="HM46" s="95"/>
      <c r="HN46" s="95"/>
      <c r="HO46" s="95"/>
      <c r="HP46" s="95"/>
      <c r="HQ46" s="95"/>
      <c r="HR46" s="95"/>
      <c r="HS46" s="95"/>
      <c r="HT46" s="95"/>
      <c r="HU46" s="95"/>
      <c r="HV46" s="95"/>
      <c r="HW46" s="95"/>
      <c r="HX46" s="95"/>
      <c r="HY46" s="95"/>
      <c r="HZ46" s="95"/>
      <c r="IA46" s="95"/>
      <c r="IB46" s="95"/>
      <c r="IC46" s="95"/>
      <c r="ID46" s="95"/>
      <c r="IE46" s="95"/>
      <c r="IF46" s="95"/>
      <c r="IG46" s="95"/>
      <c r="IH46" s="95"/>
      <c r="II46" s="95"/>
      <c r="IJ46" s="95"/>
      <c r="IK46" s="95"/>
      <c r="IL46" s="95"/>
      <c r="IM46" s="95"/>
      <c r="IN46" s="95"/>
      <c r="IO46" s="95"/>
      <c r="IP46" s="95"/>
      <c r="IQ46" s="95"/>
    </row>
    <row r="47" spans="1:251" s="96" customFormat="1" ht="18.75">
      <c r="A47" s="122">
        <v>3</v>
      </c>
      <c r="B47" s="124" t="s">
        <v>99</v>
      </c>
      <c r="C47" s="230" t="s">
        <v>11</v>
      </c>
      <c r="D47" s="230" t="s">
        <v>108</v>
      </c>
      <c r="E47" s="230"/>
      <c r="F47" s="231"/>
      <c r="G47" s="230" t="s">
        <v>108</v>
      </c>
      <c r="H47" s="279">
        <v>45626</v>
      </c>
      <c r="I47" s="273"/>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c r="BY47" s="95"/>
      <c r="BZ47" s="95"/>
      <c r="CA47" s="95"/>
      <c r="CB47" s="95"/>
      <c r="CC47" s="95"/>
      <c r="CD47" s="95"/>
      <c r="CE47" s="95"/>
      <c r="CF47" s="95"/>
      <c r="CG47" s="95"/>
      <c r="CH47" s="95"/>
      <c r="CI47" s="95"/>
      <c r="CJ47" s="95"/>
      <c r="CK47" s="95"/>
      <c r="CL47" s="95"/>
      <c r="CM47" s="95"/>
      <c r="CN47" s="95"/>
      <c r="CO47" s="95"/>
      <c r="CP47" s="95"/>
      <c r="CQ47" s="95"/>
      <c r="CR47" s="95"/>
      <c r="CS47" s="95"/>
      <c r="CT47" s="95"/>
      <c r="CU47" s="95"/>
      <c r="CV47" s="95"/>
      <c r="CW47" s="95"/>
      <c r="CX47" s="95"/>
      <c r="CY47" s="95"/>
      <c r="CZ47" s="95"/>
      <c r="DA47" s="95"/>
      <c r="DB47" s="95"/>
      <c r="DC47" s="95"/>
      <c r="DD47" s="95"/>
      <c r="DE47" s="95"/>
      <c r="DF47" s="95"/>
      <c r="DG47" s="95"/>
      <c r="DH47" s="95"/>
      <c r="DI47" s="95"/>
      <c r="DJ47" s="95"/>
      <c r="DK47" s="95"/>
      <c r="DL47" s="95"/>
      <c r="DM47" s="95"/>
      <c r="DN47" s="95"/>
      <c r="DO47" s="95"/>
      <c r="DP47" s="95"/>
      <c r="DQ47" s="95"/>
      <c r="DR47" s="95"/>
      <c r="DS47" s="95"/>
      <c r="DT47" s="95"/>
      <c r="DU47" s="95"/>
      <c r="DV47" s="95"/>
      <c r="DW47" s="95"/>
      <c r="DX47" s="95"/>
      <c r="DY47" s="95"/>
      <c r="DZ47" s="95"/>
      <c r="EA47" s="95"/>
      <c r="EB47" s="95"/>
      <c r="EC47" s="95"/>
      <c r="ED47" s="95"/>
      <c r="EE47" s="95"/>
      <c r="EF47" s="95"/>
      <c r="EG47" s="95"/>
      <c r="EH47" s="95"/>
      <c r="EI47" s="95"/>
      <c r="EJ47" s="95"/>
      <c r="EK47" s="95"/>
      <c r="EL47" s="95"/>
      <c r="EM47" s="95"/>
      <c r="EN47" s="95"/>
      <c r="EO47" s="95"/>
      <c r="EP47" s="95"/>
      <c r="EQ47" s="95"/>
      <c r="ER47" s="95"/>
      <c r="ES47" s="95"/>
      <c r="ET47" s="95"/>
      <c r="EU47" s="95"/>
      <c r="EV47" s="95"/>
      <c r="EW47" s="95"/>
      <c r="EX47" s="95"/>
      <c r="EY47" s="95"/>
      <c r="EZ47" s="95"/>
      <c r="FA47" s="95"/>
      <c r="FB47" s="95"/>
      <c r="FC47" s="95"/>
      <c r="FD47" s="95"/>
      <c r="FE47" s="95"/>
      <c r="FF47" s="95"/>
      <c r="FG47" s="95"/>
      <c r="FH47" s="95"/>
      <c r="FI47" s="95"/>
      <c r="FJ47" s="95"/>
      <c r="FK47" s="95"/>
      <c r="FL47" s="95"/>
      <c r="FM47" s="95"/>
      <c r="FN47" s="95"/>
      <c r="FO47" s="95"/>
      <c r="FP47" s="95"/>
      <c r="FQ47" s="95"/>
      <c r="FR47" s="95"/>
      <c r="FS47" s="95"/>
      <c r="FT47" s="95"/>
      <c r="FU47" s="95"/>
      <c r="FV47" s="95"/>
      <c r="FW47" s="95"/>
      <c r="FX47" s="95"/>
      <c r="FY47" s="95"/>
      <c r="FZ47" s="95"/>
      <c r="GA47" s="95"/>
      <c r="GB47" s="95"/>
      <c r="GC47" s="95"/>
      <c r="GD47" s="95"/>
      <c r="GE47" s="95"/>
      <c r="GF47" s="95"/>
      <c r="GG47" s="95"/>
      <c r="GH47" s="95"/>
      <c r="GI47" s="95"/>
      <c r="GJ47" s="95"/>
      <c r="GK47" s="95"/>
      <c r="GL47" s="95"/>
      <c r="GM47" s="95"/>
      <c r="GN47" s="95"/>
      <c r="GO47" s="95"/>
      <c r="GP47" s="95"/>
      <c r="GQ47" s="95"/>
      <c r="GR47" s="95"/>
      <c r="GS47" s="95"/>
      <c r="GT47" s="95"/>
      <c r="GU47" s="95"/>
      <c r="GV47" s="95"/>
      <c r="GW47" s="95"/>
      <c r="GX47" s="95"/>
      <c r="GY47" s="95"/>
      <c r="GZ47" s="95"/>
      <c r="HA47" s="95"/>
      <c r="HB47" s="95"/>
      <c r="HC47" s="95"/>
      <c r="HD47" s="95"/>
      <c r="HE47" s="95"/>
      <c r="HF47" s="95"/>
      <c r="HG47" s="95"/>
      <c r="HH47" s="95"/>
      <c r="HI47" s="95"/>
      <c r="HJ47" s="95"/>
      <c r="HK47" s="95"/>
      <c r="HL47" s="95"/>
      <c r="HM47" s="95"/>
      <c r="HN47" s="95"/>
      <c r="HO47" s="95"/>
      <c r="HP47" s="95"/>
      <c r="HQ47" s="95"/>
      <c r="HR47" s="95"/>
      <c r="HS47" s="95"/>
      <c r="HT47" s="95"/>
      <c r="HU47" s="95"/>
      <c r="HV47" s="95"/>
      <c r="HW47" s="95"/>
      <c r="HX47" s="95"/>
      <c r="HY47" s="95"/>
      <c r="HZ47" s="95"/>
      <c r="IA47" s="95"/>
      <c r="IB47" s="95"/>
      <c r="IC47" s="95"/>
      <c r="ID47" s="95"/>
      <c r="IE47" s="95"/>
      <c r="IF47" s="95"/>
      <c r="IG47" s="95"/>
      <c r="IH47" s="95"/>
      <c r="II47" s="95"/>
      <c r="IJ47" s="95"/>
      <c r="IK47" s="95"/>
      <c r="IL47" s="95"/>
      <c r="IM47" s="95"/>
      <c r="IN47" s="95"/>
      <c r="IO47" s="95"/>
      <c r="IP47" s="95"/>
      <c r="IQ47" s="95"/>
    </row>
    <row r="48" spans="1:251" s="96" customFormat="1" ht="18.75">
      <c r="A48" s="122">
        <v>4</v>
      </c>
      <c r="B48" s="124" t="s">
        <v>119</v>
      </c>
      <c r="C48" s="230" t="s">
        <v>32</v>
      </c>
      <c r="D48" s="230">
        <v>205</v>
      </c>
      <c r="E48" s="230"/>
      <c r="F48" s="232"/>
      <c r="G48" s="230">
        <v>205</v>
      </c>
      <c r="H48" s="279">
        <v>45626</v>
      </c>
      <c r="I48" s="286"/>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95"/>
      <c r="EA48" s="95"/>
      <c r="EB48" s="95"/>
      <c r="EC48" s="95"/>
      <c r="ED48" s="95"/>
      <c r="EE48" s="95"/>
      <c r="EF48" s="95"/>
      <c r="EG48" s="95"/>
      <c r="EH48" s="95"/>
      <c r="EI48" s="95"/>
      <c r="EJ48" s="95"/>
      <c r="EK48" s="95"/>
      <c r="EL48" s="95"/>
      <c r="EM48" s="95"/>
      <c r="EN48" s="95"/>
      <c r="EO48" s="95"/>
      <c r="EP48" s="95"/>
      <c r="EQ48" s="95"/>
      <c r="ER48" s="95"/>
      <c r="ES48" s="95"/>
      <c r="ET48" s="95"/>
      <c r="EU48" s="95"/>
      <c r="EV48" s="95"/>
      <c r="EW48" s="95"/>
      <c r="EX48" s="95"/>
      <c r="EY48" s="95"/>
      <c r="EZ48" s="95"/>
      <c r="FA48" s="95"/>
      <c r="FB48" s="95"/>
      <c r="FC48" s="95"/>
      <c r="FD48" s="95"/>
      <c r="FE48" s="95"/>
      <c r="FF48" s="95"/>
      <c r="FG48" s="95"/>
      <c r="FH48" s="95"/>
      <c r="FI48" s="95"/>
      <c r="FJ48" s="95"/>
      <c r="FK48" s="95"/>
      <c r="FL48" s="95"/>
      <c r="FM48" s="95"/>
      <c r="FN48" s="95"/>
      <c r="FO48" s="95"/>
      <c r="FP48" s="95"/>
      <c r="FQ48" s="95"/>
      <c r="FR48" s="95"/>
      <c r="FS48" s="95"/>
      <c r="FT48" s="95"/>
      <c r="FU48" s="95"/>
      <c r="FV48" s="95"/>
      <c r="FW48" s="95"/>
      <c r="FX48" s="95"/>
      <c r="FY48" s="95"/>
      <c r="FZ48" s="95"/>
      <c r="GA48" s="95"/>
      <c r="GB48" s="95"/>
      <c r="GC48" s="95"/>
      <c r="GD48" s="95"/>
      <c r="GE48" s="95"/>
      <c r="GF48" s="95"/>
      <c r="GG48" s="95"/>
      <c r="GH48" s="95"/>
      <c r="GI48" s="95"/>
      <c r="GJ48" s="95"/>
      <c r="GK48" s="95"/>
      <c r="GL48" s="95"/>
      <c r="GM48" s="95"/>
      <c r="GN48" s="95"/>
      <c r="GO48" s="95"/>
      <c r="GP48" s="95"/>
      <c r="GQ48" s="95"/>
      <c r="GR48" s="95"/>
      <c r="GS48" s="95"/>
      <c r="GT48" s="95"/>
      <c r="GU48" s="95"/>
      <c r="GV48" s="95"/>
      <c r="GW48" s="95"/>
      <c r="GX48" s="95"/>
      <c r="GY48" s="95"/>
      <c r="GZ48" s="95"/>
      <c r="HA48" s="95"/>
      <c r="HB48" s="95"/>
      <c r="HC48" s="95"/>
      <c r="HD48" s="95"/>
      <c r="HE48" s="95"/>
      <c r="HF48" s="95"/>
      <c r="HG48" s="95"/>
      <c r="HH48" s="95"/>
      <c r="HI48" s="95"/>
      <c r="HJ48" s="95"/>
      <c r="HK48" s="95"/>
      <c r="HL48" s="95"/>
      <c r="HM48" s="95"/>
      <c r="HN48" s="95"/>
      <c r="HO48" s="95"/>
      <c r="HP48" s="95"/>
      <c r="HQ48" s="95"/>
      <c r="HR48" s="95"/>
      <c r="HS48" s="95"/>
      <c r="HT48" s="95"/>
      <c r="HU48" s="95"/>
      <c r="HV48" s="95"/>
      <c r="HW48" s="95"/>
      <c r="HX48" s="95"/>
      <c r="HY48" s="95"/>
      <c r="HZ48" s="95"/>
      <c r="IA48" s="95"/>
      <c r="IB48" s="95"/>
      <c r="IC48" s="95"/>
      <c r="ID48" s="95"/>
      <c r="IE48" s="95"/>
      <c r="IF48" s="95"/>
      <c r="IG48" s="95"/>
      <c r="IH48" s="95"/>
      <c r="II48" s="95"/>
      <c r="IJ48" s="95"/>
      <c r="IK48" s="95"/>
      <c r="IL48" s="95"/>
      <c r="IM48" s="95"/>
      <c r="IN48" s="95"/>
      <c r="IO48" s="95"/>
      <c r="IP48" s="95"/>
    </row>
    <row r="49" spans="1:251" s="96" customFormat="1" ht="18.75">
      <c r="A49" s="122">
        <v>5</v>
      </c>
      <c r="B49" s="124" t="s">
        <v>120</v>
      </c>
      <c r="C49" s="230" t="s">
        <v>11</v>
      </c>
      <c r="D49" s="230">
        <v>83</v>
      </c>
      <c r="E49" s="230"/>
      <c r="F49" s="231"/>
      <c r="G49" s="230">
        <v>83</v>
      </c>
      <c r="H49" s="279">
        <v>45626</v>
      </c>
      <c r="I49" s="286"/>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5"/>
      <c r="BR49" s="95"/>
      <c r="BS49" s="95"/>
      <c r="BT49" s="95"/>
      <c r="BU49" s="95"/>
      <c r="BV49" s="95"/>
      <c r="BW49" s="95"/>
      <c r="BX49" s="95"/>
      <c r="BY49" s="95"/>
      <c r="BZ49" s="95"/>
      <c r="CA49" s="95"/>
      <c r="CB49" s="95"/>
      <c r="CC49" s="95"/>
      <c r="CD49" s="95"/>
      <c r="CE49" s="95"/>
      <c r="CF49" s="95"/>
      <c r="CG49" s="95"/>
      <c r="CH49" s="95"/>
      <c r="CI49" s="95"/>
      <c r="CJ49" s="95"/>
      <c r="CK49" s="95"/>
      <c r="CL49" s="95"/>
      <c r="CM49" s="95"/>
      <c r="CN49" s="95"/>
      <c r="CO49" s="95"/>
      <c r="CP49" s="95"/>
      <c r="CQ49" s="95"/>
      <c r="CR49" s="95"/>
      <c r="CS49" s="95"/>
      <c r="CT49" s="95"/>
      <c r="CU49" s="95"/>
      <c r="CV49" s="95"/>
      <c r="CW49" s="95"/>
      <c r="CX49" s="95"/>
      <c r="CY49" s="95"/>
      <c r="CZ49" s="95"/>
      <c r="DA49" s="95"/>
      <c r="DB49" s="95"/>
      <c r="DC49" s="95"/>
      <c r="DD49" s="95"/>
      <c r="DE49" s="95"/>
      <c r="DF49" s="95"/>
      <c r="DG49" s="95"/>
      <c r="DH49" s="95"/>
      <c r="DI49" s="95"/>
      <c r="DJ49" s="95"/>
      <c r="DK49" s="95"/>
      <c r="DL49" s="95"/>
      <c r="DM49" s="95"/>
      <c r="DN49" s="95"/>
      <c r="DO49" s="95"/>
      <c r="DP49" s="95"/>
      <c r="DQ49" s="95"/>
      <c r="DR49" s="95"/>
      <c r="DS49" s="95"/>
      <c r="DT49" s="95"/>
      <c r="DU49" s="95"/>
      <c r="DV49" s="95"/>
      <c r="DW49" s="95"/>
      <c r="DX49" s="95"/>
      <c r="DY49" s="95"/>
      <c r="DZ49" s="95"/>
      <c r="EA49" s="95"/>
      <c r="EB49" s="95"/>
      <c r="EC49" s="95"/>
      <c r="ED49" s="95"/>
      <c r="EE49" s="95"/>
      <c r="EF49" s="95"/>
      <c r="EG49" s="95"/>
      <c r="EH49" s="95"/>
      <c r="EI49" s="95"/>
      <c r="EJ49" s="95"/>
      <c r="EK49" s="95"/>
      <c r="EL49" s="95"/>
      <c r="EM49" s="95"/>
      <c r="EN49" s="95"/>
      <c r="EO49" s="95"/>
      <c r="EP49" s="95"/>
      <c r="EQ49" s="95"/>
      <c r="ER49" s="95"/>
      <c r="ES49" s="95"/>
      <c r="ET49" s="95"/>
      <c r="EU49" s="95"/>
      <c r="EV49" s="95"/>
      <c r="EW49" s="95"/>
      <c r="EX49" s="95"/>
      <c r="EY49" s="95"/>
      <c r="EZ49" s="95"/>
      <c r="FA49" s="95"/>
      <c r="FB49" s="95"/>
      <c r="FC49" s="95"/>
      <c r="FD49" s="95"/>
      <c r="FE49" s="95"/>
      <c r="FF49" s="95"/>
      <c r="FG49" s="95"/>
      <c r="FH49" s="95"/>
      <c r="FI49" s="95"/>
      <c r="FJ49" s="95"/>
      <c r="FK49" s="95"/>
      <c r="FL49" s="95"/>
      <c r="FM49" s="95"/>
      <c r="FN49" s="95"/>
      <c r="FO49" s="95"/>
      <c r="FP49" s="95"/>
      <c r="FQ49" s="95"/>
      <c r="FR49" s="95"/>
      <c r="FS49" s="95"/>
      <c r="FT49" s="95"/>
      <c r="FU49" s="95"/>
      <c r="FV49" s="95"/>
      <c r="FW49" s="95"/>
      <c r="FX49" s="95"/>
      <c r="FY49" s="95"/>
      <c r="FZ49" s="95"/>
      <c r="GA49" s="95"/>
      <c r="GB49" s="95"/>
      <c r="GC49" s="95"/>
      <c r="GD49" s="95"/>
      <c r="GE49" s="95"/>
      <c r="GF49" s="95"/>
      <c r="GG49" s="95"/>
      <c r="GH49" s="95"/>
      <c r="GI49" s="95"/>
      <c r="GJ49" s="95"/>
      <c r="GK49" s="95"/>
      <c r="GL49" s="95"/>
      <c r="GM49" s="95"/>
      <c r="GN49" s="95"/>
      <c r="GO49" s="95"/>
      <c r="GP49" s="95"/>
      <c r="GQ49" s="95"/>
      <c r="GR49" s="95"/>
      <c r="GS49" s="95"/>
      <c r="GT49" s="95"/>
      <c r="GU49" s="95"/>
      <c r="GV49" s="95"/>
      <c r="GW49" s="95"/>
      <c r="GX49" s="95"/>
      <c r="GY49" s="95"/>
      <c r="GZ49" s="95"/>
      <c r="HA49" s="95"/>
      <c r="HB49" s="95"/>
      <c r="HC49" s="95"/>
      <c r="HD49" s="95"/>
      <c r="HE49" s="95"/>
      <c r="HF49" s="95"/>
      <c r="HG49" s="95"/>
      <c r="HH49" s="95"/>
      <c r="HI49" s="95"/>
      <c r="HJ49" s="95"/>
      <c r="HK49" s="95"/>
      <c r="HL49" s="95"/>
      <c r="HM49" s="95"/>
      <c r="HN49" s="95"/>
      <c r="HO49" s="95"/>
      <c r="HP49" s="95"/>
      <c r="HQ49" s="95"/>
      <c r="HR49" s="95"/>
      <c r="HS49" s="95"/>
      <c r="HT49" s="95"/>
      <c r="HU49" s="95"/>
      <c r="HV49" s="95"/>
      <c r="HW49" s="95"/>
      <c r="HX49" s="95"/>
      <c r="HY49" s="95"/>
      <c r="HZ49" s="95"/>
      <c r="IA49" s="95"/>
      <c r="IB49" s="95"/>
      <c r="IC49" s="95"/>
      <c r="ID49" s="95"/>
      <c r="IE49" s="95"/>
      <c r="IF49" s="95"/>
      <c r="IG49" s="95"/>
      <c r="IH49" s="95"/>
      <c r="II49" s="95"/>
      <c r="IJ49" s="95"/>
      <c r="IK49" s="95"/>
      <c r="IL49" s="95"/>
      <c r="IM49" s="95"/>
      <c r="IN49" s="95"/>
      <c r="IO49" s="95"/>
      <c r="IP49" s="95"/>
    </row>
    <row r="50" spans="1:251" s="96" customFormat="1" ht="18.75">
      <c r="A50" s="122">
        <v>6</v>
      </c>
      <c r="B50" s="124" t="s">
        <v>121</v>
      </c>
      <c r="C50" s="230" t="s">
        <v>11</v>
      </c>
      <c r="D50" s="230">
        <v>35</v>
      </c>
      <c r="E50" s="230"/>
      <c r="F50" s="231"/>
      <c r="G50" s="230">
        <v>35</v>
      </c>
      <c r="H50" s="279">
        <v>45626</v>
      </c>
      <c r="I50" s="28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c r="CY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DX50" s="97"/>
      <c r="DY50" s="97"/>
      <c r="DZ50" s="97"/>
      <c r="EA50" s="97"/>
      <c r="EB50" s="97"/>
      <c r="EC50" s="97"/>
      <c r="ED50" s="97"/>
      <c r="EE50" s="97"/>
      <c r="EF50" s="97"/>
      <c r="EG50" s="97"/>
      <c r="EH50" s="97"/>
      <c r="EI50" s="97"/>
      <c r="EJ50" s="97"/>
      <c r="EK50" s="97"/>
      <c r="EL50" s="97"/>
      <c r="EM50" s="97"/>
      <c r="EN50" s="97"/>
      <c r="EO50" s="97"/>
      <c r="EP50" s="97"/>
      <c r="EQ50" s="97"/>
      <c r="ER50" s="97"/>
      <c r="ES50" s="97"/>
      <c r="ET50" s="97"/>
      <c r="EU50" s="97"/>
      <c r="EV50" s="97"/>
      <c r="EW50" s="97"/>
      <c r="EX50" s="97"/>
      <c r="EY50" s="97"/>
      <c r="EZ50" s="97"/>
      <c r="FA50" s="97"/>
      <c r="FB50" s="97"/>
      <c r="FC50" s="97"/>
      <c r="FD50" s="97"/>
      <c r="FE50" s="97"/>
      <c r="FF50" s="97"/>
      <c r="FG50" s="97"/>
      <c r="FH50" s="97"/>
      <c r="FI50" s="97"/>
      <c r="FJ50" s="97"/>
      <c r="FK50" s="97"/>
      <c r="FL50" s="97"/>
      <c r="FM50" s="97"/>
      <c r="FN50" s="97"/>
      <c r="FO50" s="97"/>
      <c r="FP50" s="97"/>
      <c r="FQ50" s="97"/>
      <c r="FR50" s="97"/>
      <c r="FS50" s="97"/>
      <c r="FT50" s="97"/>
      <c r="FU50" s="97"/>
      <c r="FV50" s="97"/>
      <c r="FW50" s="97"/>
      <c r="FX50" s="97"/>
      <c r="FY50" s="97"/>
      <c r="FZ50" s="97"/>
      <c r="GA50" s="97"/>
      <c r="GB50" s="97"/>
      <c r="GC50" s="97"/>
      <c r="GD50" s="97"/>
      <c r="GE50" s="97"/>
      <c r="GF50" s="97"/>
      <c r="GG50" s="97"/>
      <c r="GH50" s="97"/>
      <c r="GI50" s="97"/>
      <c r="GJ50" s="97"/>
      <c r="GK50" s="97"/>
      <c r="GL50" s="97"/>
      <c r="GM50" s="97"/>
      <c r="GN50" s="97"/>
      <c r="GO50" s="97"/>
      <c r="GP50" s="97"/>
      <c r="GQ50" s="97"/>
      <c r="GR50" s="97"/>
      <c r="GS50" s="97"/>
      <c r="GT50" s="97"/>
      <c r="GU50" s="97"/>
      <c r="GV50" s="97"/>
      <c r="GW50" s="97"/>
      <c r="GX50" s="97"/>
      <c r="GY50" s="97"/>
      <c r="GZ50" s="97"/>
      <c r="HA50" s="97"/>
      <c r="HB50" s="97"/>
      <c r="HC50" s="97"/>
      <c r="HD50" s="97"/>
      <c r="HE50" s="97"/>
      <c r="HF50" s="97"/>
      <c r="HG50" s="97"/>
      <c r="HH50" s="97"/>
      <c r="HI50" s="97"/>
      <c r="HJ50" s="97"/>
      <c r="HK50" s="97"/>
      <c r="HL50" s="97"/>
      <c r="HM50" s="97"/>
      <c r="HN50" s="97"/>
      <c r="HO50" s="97"/>
      <c r="HP50" s="97"/>
      <c r="HQ50" s="97"/>
      <c r="HR50" s="97"/>
      <c r="HS50" s="97"/>
      <c r="HT50" s="97"/>
      <c r="HU50" s="97"/>
      <c r="HV50" s="97"/>
      <c r="HW50" s="97"/>
      <c r="HX50" s="97"/>
      <c r="HY50" s="97"/>
      <c r="HZ50" s="97"/>
      <c r="IA50" s="97"/>
      <c r="IB50" s="97"/>
      <c r="IC50" s="97"/>
      <c r="ID50" s="97"/>
      <c r="IE50" s="97"/>
      <c r="IF50" s="97"/>
      <c r="IG50" s="97"/>
      <c r="IH50" s="97"/>
      <c r="II50" s="97"/>
      <c r="IJ50" s="97"/>
      <c r="IK50" s="97"/>
      <c r="IL50" s="97"/>
      <c r="IM50" s="97"/>
      <c r="IN50" s="97"/>
      <c r="IO50" s="97"/>
      <c r="IP50" s="97"/>
    </row>
    <row r="51" spans="1:251" s="96" customFormat="1" ht="18.75">
      <c r="A51" s="122">
        <v>7</v>
      </c>
      <c r="B51" s="124" t="s">
        <v>122</v>
      </c>
      <c r="C51" s="230" t="s">
        <v>32</v>
      </c>
      <c r="D51" s="230">
        <v>4</v>
      </c>
      <c r="E51" s="230"/>
      <c r="F51" s="232"/>
      <c r="G51" s="230">
        <v>4</v>
      </c>
      <c r="H51" s="279">
        <v>45626</v>
      </c>
      <c r="I51" s="286"/>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5"/>
      <c r="BR51" s="95"/>
      <c r="BS51" s="95"/>
      <c r="BT51" s="95"/>
      <c r="BU51" s="95"/>
      <c r="BV51" s="95"/>
      <c r="BW51" s="95"/>
      <c r="BX51" s="95"/>
      <c r="BY51" s="95"/>
      <c r="BZ51" s="95"/>
      <c r="CA51" s="95"/>
      <c r="CB51" s="95"/>
      <c r="CC51" s="95"/>
      <c r="CD51" s="95"/>
      <c r="CE51" s="95"/>
      <c r="CF51" s="95"/>
      <c r="CG51" s="95"/>
      <c r="CH51" s="95"/>
      <c r="CI51" s="95"/>
      <c r="CJ51" s="95"/>
      <c r="CK51" s="95"/>
      <c r="CL51" s="95"/>
      <c r="CM51" s="95"/>
      <c r="CN51" s="95"/>
      <c r="CO51" s="95"/>
      <c r="CP51" s="95"/>
      <c r="CQ51" s="95"/>
      <c r="CR51" s="95"/>
      <c r="CS51" s="95"/>
      <c r="CT51" s="95"/>
      <c r="CU51" s="95"/>
      <c r="CV51" s="95"/>
      <c r="CW51" s="95"/>
      <c r="CX51" s="95"/>
      <c r="CY51" s="95"/>
      <c r="CZ51" s="95"/>
      <c r="DA51" s="95"/>
      <c r="DB51" s="95"/>
      <c r="DC51" s="95"/>
      <c r="DD51" s="95"/>
      <c r="DE51" s="95"/>
      <c r="DF51" s="95"/>
      <c r="DG51" s="95"/>
      <c r="DH51" s="95"/>
      <c r="DI51" s="95"/>
      <c r="DJ51" s="95"/>
      <c r="DK51" s="95"/>
      <c r="DL51" s="95"/>
      <c r="DM51" s="95"/>
      <c r="DN51" s="95"/>
      <c r="DO51" s="95"/>
      <c r="DP51" s="95"/>
      <c r="DQ51" s="95"/>
      <c r="DR51" s="95"/>
      <c r="DS51" s="95"/>
      <c r="DT51" s="95"/>
      <c r="DU51" s="95"/>
      <c r="DV51" s="95"/>
      <c r="DW51" s="95"/>
      <c r="DX51" s="95"/>
      <c r="DY51" s="95"/>
      <c r="DZ51" s="95"/>
      <c r="EA51" s="95"/>
      <c r="EB51" s="95"/>
      <c r="EC51" s="95"/>
      <c r="ED51" s="95"/>
      <c r="EE51" s="95"/>
      <c r="EF51" s="95"/>
      <c r="EG51" s="95"/>
      <c r="EH51" s="95"/>
      <c r="EI51" s="95"/>
      <c r="EJ51" s="95"/>
      <c r="EK51" s="95"/>
      <c r="EL51" s="95"/>
      <c r="EM51" s="95"/>
      <c r="EN51" s="95"/>
      <c r="EO51" s="95"/>
      <c r="EP51" s="95"/>
      <c r="EQ51" s="95"/>
      <c r="ER51" s="95"/>
      <c r="ES51" s="95"/>
      <c r="ET51" s="95"/>
      <c r="EU51" s="95"/>
      <c r="EV51" s="95"/>
      <c r="EW51" s="95"/>
      <c r="EX51" s="95"/>
      <c r="EY51" s="95"/>
      <c r="EZ51" s="95"/>
      <c r="FA51" s="95"/>
      <c r="FB51" s="95"/>
      <c r="FC51" s="95"/>
      <c r="FD51" s="95"/>
      <c r="FE51" s="95"/>
      <c r="FF51" s="95"/>
      <c r="FG51" s="95"/>
      <c r="FH51" s="95"/>
      <c r="FI51" s="95"/>
      <c r="FJ51" s="95"/>
      <c r="FK51" s="95"/>
      <c r="FL51" s="95"/>
      <c r="FM51" s="95"/>
      <c r="FN51" s="95"/>
      <c r="FO51" s="95"/>
      <c r="FP51" s="95"/>
      <c r="FQ51" s="95"/>
      <c r="FR51" s="95"/>
      <c r="FS51" s="95"/>
      <c r="FT51" s="95"/>
      <c r="FU51" s="95"/>
      <c r="FV51" s="95"/>
      <c r="FW51" s="95"/>
      <c r="FX51" s="95"/>
      <c r="FY51" s="95"/>
      <c r="FZ51" s="95"/>
      <c r="GA51" s="95"/>
      <c r="GB51" s="95"/>
      <c r="GC51" s="95"/>
      <c r="GD51" s="95"/>
      <c r="GE51" s="95"/>
      <c r="GF51" s="95"/>
      <c r="GG51" s="95"/>
      <c r="GH51" s="95"/>
      <c r="GI51" s="95"/>
      <c r="GJ51" s="95"/>
      <c r="GK51" s="95"/>
      <c r="GL51" s="95"/>
      <c r="GM51" s="95"/>
      <c r="GN51" s="95"/>
      <c r="GO51" s="95"/>
      <c r="GP51" s="95"/>
      <c r="GQ51" s="95"/>
      <c r="GR51" s="95"/>
      <c r="GS51" s="95"/>
      <c r="GT51" s="95"/>
      <c r="GU51" s="95"/>
      <c r="GV51" s="95"/>
      <c r="GW51" s="95"/>
      <c r="GX51" s="95"/>
      <c r="GY51" s="95"/>
      <c r="GZ51" s="95"/>
      <c r="HA51" s="95"/>
      <c r="HB51" s="95"/>
      <c r="HC51" s="95"/>
      <c r="HD51" s="95"/>
      <c r="HE51" s="95"/>
      <c r="HF51" s="95"/>
      <c r="HG51" s="95"/>
      <c r="HH51" s="95"/>
      <c r="HI51" s="95"/>
      <c r="HJ51" s="95"/>
      <c r="HK51" s="95"/>
      <c r="HL51" s="95"/>
      <c r="HM51" s="95"/>
      <c r="HN51" s="95"/>
      <c r="HO51" s="95"/>
      <c r="HP51" s="95"/>
      <c r="HQ51" s="95"/>
      <c r="HR51" s="95"/>
      <c r="HS51" s="95"/>
      <c r="HT51" s="95"/>
      <c r="HU51" s="95"/>
      <c r="HV51" s="95"/>
      <c r="HW51" s="95"/>
      <c r="HX51" s="95"/>
      <c r="HY51" s="95"/>
      <c r="HZ51" s="95"/>
      <c r="IA51" s="95"/>
      <c r="IB51" s="95"/>
      <c r="IC51" s="95"/>
      <c r="ID51" s="95"/>
      <c r="IE51" s="95"/>
      <c r="IF51" s="95"/>
      <c r="IG51" s="95"/>
      <c r="IH51" s="95"/>
      <c r="II51" s="95"/>
      <c r="IJ51" s="95"/>
      <c r="IK51" s="95"/>
      <c r="IL51" s="95"/>
      <c r="IM51" s="95"/>
      <c r="IN51" s="95"/>
      <c r="IO51" s="95"/>
      <c r="IP51" s="95"/>
    </row>
    <row r="52" spans="1:251" s="96" customFormat="1" ht="18.75">
      <c r="A52" s="122">
        <v>8</v>
      </c>
      <c r="B52" s="124" t="s">
        <v>123</v>
      </c>
      <c r="C52" s="230" t="s">
        <v>32</v>
      </c>
      <c r="D52" s="230">
        <v>55</v>
      </c>
      <c r="E52" s="230"/>
      <c r="F52" s="231"/>
      <c r="G52" s="230">
        <v>55</v>
      </c>
      <c r="H52" s="279">
        <v>45626</v>
      </c>
      <c r="I52" s="286"/>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95"/>
      <c r="BY52" s="95"/>
      <c r="BZ52" s="95"/>
      <c r="CA52" s="95"/>
      <c r="CB52" s="95"/>
      <c r="CC52" s="95"/>
      <c r="CD52" s="95"/>
      <c r="CE52" s="95"/>
      <c r="CF52" s="95"/>
      <c r="CG52" s="95"/>
      <c r="CH52" s="95"/>
      <c r="CI52" s="95"/>
      <c r="CJ52" s="95"/>
      <c r="CK52" s="95"/>
      <c r="CL52" s="95"/>
      <c r="CM52" s="95"/>
      <c r="CN52" s="95"/>
      <c r="CO52" s="95"/>
      <c r="CP52" s="95"/>
      <c r="CQ52" s="95"/>
      <c r="CR52" s="95"/>
      <c r="CS52" s="95"/>
      <c r="CT52" s="95"/>
      <c r="CU52" s="95"/>
      <c r="CV52" s="95"/>
      <c r="CW52" s="95"/>
      <c r="CX52" s="95"/>
      <c r="CY52" s="95"/>
      <c r="CZ52" s="95"/>
      <c r="DA52" s="95"/>
      <c r="DB52" s="95"/>
      <c r="DC52" s="95"/>
      <c r="DD52" s="95"/>
      <c r="DE52" s="95"/>
      <c r="DF52" s="95"/>
      <c r="DG52" s="95"/>
      <c r="DH52" s="95"/>
      <c r="DI52" s="95"/>
      <c r="DJ52" s="95"/>
      <c r="DK52" s="95"/>
      <c r="DL52" s="95"/>
      <c r="DM52" s="95"/>
      <c r="DN52" s="95"/>
      <c r="DO52" s="95"/>
      <c r="DP52" s="95"/>
      <c r="DQ52" s="95"/>
      <c r="DR52" s="95"/>
      <c r="DS52" s="95"/>
      <c r="DT52" s="95"/>
      <c r="DU52" s="95"/>
      <c r="DV52" s="95"/>
      <c r="DW52" s="95"/>
      <c r="DX52" s="95"/>
      <c r="DY52" s="95"/>
      <c r="DZ52" s="95"/>
      <c r="EA52" s="95"/>
      <c r="EB52" s="95"/>
      <c r="EC52" s="95"/>
      <c r="ED52" s="95"/>
      <c r="EE52" s="95"/>
      <c r="EF52" s="95"/>
      <c r="EG52" s="95"/>
      <c r="EH52" s="95"/>
      <c r="EI52" s="95"/>
      <c r="EJ52" s="95"/>
      <c r="EK52" s="95"/>
      <c r="EL52" s="95"/>
      <c r="EM52" s="95"/>
      <c r="EN52" s="95"/>
      <c r="EO52" s="95"/>
      <c r="EP52" s="95"/>
      <c r="EQ52" s="95"/>
      <c r="ER52" s="95"/>
      <c r="ES52" s="95"/>
      <c r="ET52" s="95"/>
      <c r="EU52" s="95"/>
      <c r="EV52" s="95"/>
      <c r="EW52" s="95"/>
      <c r="EX52" s="95"/>
      <c r="EY52" s="95"/>
      <c r="EZ52" s="95"/>
      <c r="FA52" s="95"/>
      <c r="FB52" s="95"/>
      <c r="FC52" s="95"/>
      <c r="FD52" s="95"/>
      <c r="FE52" s="95"/>
      <c r="FF52" s="95"/>
      <c r="FG52" s="95"/>
      <c r="FH52" s="95"/>
      <c r="FI52" s="95"/>
      <c r="FJ52" s="95"/>
      <c r="FK52" s="95"/>
      <c r="FL52" s="95"/>
      <c r="FM52" s="95"/>
      <c r="FN52" s="95"/>
      <c r="FO52" s="95"/>
      <c r="FP52" s="95"/>
      <c r="FQ52" s="95"/>
      <c r="FR52" s="95"/>
      <c r="FS52" s="95"/>
      <c r="FT52" s="95"/>
      <c r="FU52" s="95"/>
      <c r="FV52" s="95"/>
      <c r="FW52" s="95"/>
      <c r="FX52" s="95"/>
      <c r="FY52" s="95"/>
      <c r="FZ52" s="95"/>
      <c r="GA52" s="95"/>
      <c r="GB52" s="95"/>
      <c r="GC52" s="95"/>
      <c r="GD52" s="95"/>
      <c r="GE52" s="95"/>
      <c r="GF52" s="95"/>
      <c r="GG52" s="95"/>
      <c r="GH52" s="95"/>
      <c r="GI52" s="95"/>
      <c r="GJ52" s="95"/>
      <c r="GK52" s="95"/>
      <c r="GL52" s="95"/>
      <c r="GM52" s="95"/>
      <c r="GN52" s="95"/>
      <c r="GO52" s="95"/>
      <c r="GP52" s="95"/>
      <c r="GQ52" s="95"/>
      <c r="GR52" s="95"/>
      <c r="GS52" s="95"/>
      <c r="GT52" s="95"/>
      <c r="GU52" s="95"/>
      <c r="GV52" s="95"/>
      <c r="GW52" s="95"/>
      <c r="GX52" s="95"/>
      <c r="GY52" s="95"/>
      <c r="GZ52" s="95"/>
      <c r="HA52" s="95"/>
      <c r="HB52" s="95"/>
      <c r="HC52" s="95"/>
      <c r="HD52" s="95"/>
      <c r="HE52" s="95"/>
      <c r="HF52" s="95"/>
      <c r="HG52" s="95"/>
      <c r="HH52" s="95"/>
      <c r="HI52" s="95"/>
      <c r="HJ52" s="95"/>
      <c r="HK52" s="95"/>
      <c r="HL52" s="95"/>
      <c r="HM52" s="95"/>
      <c r="HN52" s="95"/>
      <c r="HO52" s="95"/>
      <c r="HP52" s="95"/>
      <c r="HQ52" s="95"/>
      <c r="HR52" s="95"/>
      <c r="HS52" s="95"/>
      <c r="HT52" s="95"/>
      <c r="HU52" s="95"/>
      <c r="HV52" s="95"/>
      <c r="HW52" s="95"/>
      <c r="HX52" s="95"/>
      <c r="HY52" s="95"/>
      <c r="HZ52" s="95"/>
      <c r="IA52" s="95"/>
      <c r="IB52" s="95"/>
      <c r="IC52" s="95"/>
      <c r="ID52" s="95"/>
      <c r="IE52" s="95"/>
      <c r="IF52" s="95"/>
      <c r="IG52" s="95"/>
      <c r="IH52" s="95"/>
      <c r="II52" s="95"/>
      <c r="IJ52" s="95"/>
      <c r="IK52" s="95"/>
      <c r="IL52" s="95"/>
      <c r="IM52" s="95"/>
      <c r="IN52" s="95"/>
      <c r="IO52" s="95"/>
      <c r="IP52" s="95"/>
    </row>
    <row r="53" spans="1:251" s="19" customFormat="1" ht="18.75">
      <c r="A53" s="122">
        <v>9</v>
      </c>
      <c r="B53" s="124" t="s">
        <v>124</v>
      </c>
      <c r="C53" s="230" t="s">
        <v>32</v>
      </c>
      <c r="D53" s="241">
        <v>241</v>
      </c>
      <c r="E53" s="223"/>
      <c r="F53" s="223"/>
      <c r="G53" s="241">
        <v>241</v>
      </c>
      <c r="H53" s="279">
        <v>45626</v>
      </c>
      <c r="I53" s="233"/>
    </row>
    <row r="54" spans="1:251" s="19" customFormat="1" ht="24" customHeight="1">
      <c r="A54" s="122">
        <v>10</v>
      </c>
      <c r="B54" s="124" t="s">
        <v>74</v>
      </c>
      <c r="C54" s="230" t="s">
        <v>32</v>
      </c>
      <c r="D54" s="241">
        <v>210</v>
      </c>
      <c r="E54" s="223"/>
      <c r="F54" s="223"/>
      <c r="G54" s="241">
        <v>210</v>
      </c>
      <c r="H54" s="279">
        <v>45626</v>
      </c>
      <c r="I54" s="233"/>
    </row>
    <row r="55" spans="1:251" s="96" customFormat="1" ht="18.75">
      <c r="A55" s="118" t="s">
        <v>16</v>
      </c>
      <c r="B55" s="119" t="s">
        <v>148</v>
      </c>
      <c r="C55" s="128"/>
      <c r="D55" s="128"/>
      <c r="E55" s="128"/>
      <c r="F55" s="128"/>
      <c r="G55" s="129"/>
      <c r="H55" s="130"/>
      <c r="I55" s="80"/>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c r="BY55" s="95"/>
      <c r="BZ55" s="95"/>
      <c r="CA55" s="95"/>
      <c r="CB55" s="95"/>
      <c r="CC55" s="95"/>
      <c r="CD55" s="95"/>
      <c r="CE55" s="95"/>
      <c r="CF55" s="95"/>
      <c r="CG55" s="95"/>
      <c r="CH55" s="95"/>
      <c r="CI55" s="95"/>
      <c r="CJ55" s="95"/>
      <c r="CK55" s="95"/>
      <c r="CL55" s="95"/>
      <c r="CM55" s="95"/>
      <c r="CN55" s="95"/>
      <c r="CO55" s="95"/>
      <c r="CP55" s="95"/>
      <c r="CQ55" s="95"/>
      <c r="CR55" s="95"/>
      <c r="CS55" s="95"/>
      <c r="CT55" s="95"/>
      <c r="CU55" s="95"/>
      <c r="CV55" s="95"/>
      <c r="CW55" s="95"/>
      <c r="CX55" s="95"/>
      <c r="CY55" s="95"/>
      <c r="CZ55" s="95"/>
      <c r="DA55" s="95"/>
      <c r="DB55" s="95"/>
      <c r="DC55" s="95"/>
      <c r="DD55" s="95"/>
      <c r="DE55" s="95"/>
      <c r="DF55" s="95"/>
      <c r="DG55" s="95"/>
      <c r="DH55" s="95"/>
      <c r="DI55" s="95"/>
      <c r="DJ55" s="95"/>
      <c r="DK55" s="95"/>
      <c r="DL55" s="95"/>
      <c r="DM55" s="95"/>
      <c r="DN55" s="95"/>
      <c r="DO55" s="95"/>
      <c r="DP55" s="95"/>
      <c r="DQ55" s="95"/>
      <c r="DR55" s="95"/>
      <c r="DS55" s="95"/>
      <c r="DT55" s="95"/>
      <c r="DU55" s="95"/>
      <c r="DV55" s="95"/>
      <c r="DW55" s="95"/>
      <c r="DX55" s="95"/>
      <c r="DY55" s="95"/>
      <c r="DZ55" s="95"/>
      <c r="EA55" s="95"/>
      <c r="EB55" s="95"/>
      <c r="EC55" s="95"/>
      <c r="ED55" s="95"/>
      <c r="EE55" s="95"/>
      <c r="EF55" s="95"/>
      <c r="EG55" s="95"/>
      <c r="EH55" s="95"/>
      <c r="EI55" s="95"/>
      <c r="EJ55" s="95"/>
      <c r="EK55" s="95"/>
      <c r="EL55" s="95"/>
      <c r="EM55" s="95"/>
      <c r="EN55" s="95"/>
      <c r="EO55" s="95"/>
      <c r="EP55" s="95"/>
      <c r="EQ55" s="95"/>
      <c r="ER55" s="95"/>
      <c r="ES55" s="95"/>
      <c r="ET55" s="95"/>
      <c r="EU55" s="95"/>
      <c r="EV55" s="95"/>
      <c r="EW55" s="95"/>
      <c r="EX55" s="95"/>
      <c r="EY55" s="95"/>
      <c r="EZ55" s="95"/>
      <c r="FA55" s="95"/>
      <c r="FB55" s="95"/>
      <c r="FC55" s="95"/>
      <c r="FD55" s="95"/>
      <c r="FE55" s="95"/>
      <c r="FF55" s="95"/>
      <c r="FG55" s="95"/>
      <c r="FH55" s="95"/>
      <c r="FI55" s="95"/>
      <c r="FJ55" s="95"/>
      <c r="FK55" s="95"/>
      <c r="FL55" s="95"/>
      <c r="FM55" s="95"/>
      <c r="FN55" s="95"/>
      <c r="FO55" s="95"/>
      <c r="FP55" s="95"/>
      <c r="FQ55" s="95"/>
      <c r="FR55" s="95"/>
      <c r="FS55" s="95"/>
      <c r="FT55" s="95"/>
      <c r="FU55" s="95"/>
      <c r="FV55" s="95"/>
      <c r="FW55" s="95"/>
      <c r="FX55" s="95"/>
      <c r="FY55" s="95"/>
      <c r="FZ55" s="95"/>
      <c r="GA55" s="95"/>
      <c r="GB55" s="95"/>
      <c r="GC55" s="95"/>
      <c r="GD55" s="95"/>
      <c r="GE55" s="95"/>
      <c r="GF55" s="95"/>
      <c r="GG55" s="95"/>
      <c r="GH55" s="95"/>
      <c r="GI55" s="95"/>
      <c r="GJ55" s="95"/>
      <c r="GK55" s="95"/>
      <c r="GL55" s="95"/>
      <c r="GM55" s="95"/>
      <c r="GN55" s="95"/>
      <c r="GO55" s="95"/>
      <c r="GP55" s="95"/>
      <c r="GQ55" s="95"/>
      <c r="GR55" s="95"/>
      <c r="GS55" s="95"/>
      <c r="GT55" s="95"/>
      <c r="GU55" s="95"/>
      <c r="GV55" s="95"/>
      <c r="GW55" s="95"/>
      <c r="GX55" s="95"/>
      <c r="GY55" s="95"/>
      <c r="GZ55" s="95"/>
      <c r="HA55" s="95"/>
      <c r="HB55" s="95"/>
      <c r="HC55" s="95"/>
      <c r="HD55" s="95"/>
      <c r="HE55" s="95"/>
      <c r="HF55" s="95"/>
      <c r="HG55" s="95"/>
      <c r="HH55" s="95"/>
      <c r="HI55" s="95"/>
      <c r="HJ55" s="95"/>
      <c r="HK55" s="95"/>
      <c r="HL55" s="95"/>
      <c r="HM55" s="95"/>
      <c r="HN55" s="95"/>
      <c r="HO55" s="95"/>
      <c r="HP55" s="95"/>
      <c r="HQ55" s="95"/>
      <c r="HR55" s="95"/>
      <c r="HS55" s="95"/>
      <c r="HT55" s="95"/>
      <c r="HU55" s="95"/>
      <c r="HV55" s="95"/>
      <c r="HW55" s="95"/>
      <c r="HX55" s="95"/>
      <c r="HY55" s="95"/>
      <c r="HZ55" s="95"/>
      <c r="IA55" s="95"/>
      <c r="IB55" s="95"/>
      <c r="IC55" s="95"/>
      <c r="ID55" s="95"/>
      <c r="IE55" s="95"/>
      <c r="IF55" s="95"/>
      <c r="IG55" s="95"/>
      <c r="IH55" s="95"/>
      <c r="II55" s="95"/>
      <c r="IJ55" s="95"/>
      <c r="IK55" s="95"/>
      <c r="IL55" s="95"/>
      <c r="IM55" s="95"/>
      <c r="IN55" s="95"/>
      <c r="IO55" s="95"/>
      <c r="IP55" s="95"/>
      <c r="IQ55" s="95"/>
    </row>
    <row r="56" spans="1:251" s="96" customFormat="1" ht="18.75">
      <c r="A56" s="122">
        <v>1</v>
      </c>
      <c r="B56" s="124" t="s">
        <v>100</v>
      </c>
      <c r="C56" s="230" t="s">
        <v>11</v>
      </c>
      <c r="D56" s="230">
        <v>92</v>
      </c>
      <c r="E56" s="230"/>
      <c r="F56" s="231"/>
      <c r="G56" s="232">
        <v>95</v>
      </c>
      <c r="H56" s="279">
        <v>45626</v>
      </c>
      <c r="I56" s="273"/>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5"/>
      <c r="BR56" s="95"/>
      <c r="BS56" s="95"/>
      <c r="BT56" s="95"/>
      <c r="BU56" s="95"/>
      <c r="BV56" s="95"/>
      <c r="BW56" s="95"/>
      <c r="BX56" s="95"/>
      <c r="BY56" s="95"/>
      <c r="BZ56" s="95"/>
      <c r="CA56" s="95"/>
      <c r="CB56" s="95"/>
      <c r="CC56" s="95"/>
      <c r="CD56" s="95"/>
      <c r="CE56" s="95"/>
      <c r="CF56" s="95"/>
      <c r="CG56" s="95"/>
      <c r="CH56" s="95"/>
      <c r="CI56" s="95"/>
      <c r="CJ56" s="95"/>
      <c r="CK56" s="95"/>
      <c r="CL56" s="95"/>
      <c r="CM56" s="95"/>
      <c r="CN56" s="95"/>
      <c r="CO56" s="95"/>
      <c r="CP56" s="95"/>
      <c r="CQ56" s="95"/>
      <c r="CR56" s="95"/>
      <c r="CS56" s="95"/>
      <c r="CT56" s="95"/>
      <c r="CU56" s="95"/>
      <c r="CV56" s="95"/>
      <c r="CW56" s="95"/>
      <c r="CX56" s="95"/>
      <c r="CY56" s="95"/>
      <c r="CZ56" s="95"/>
      <c r="DA56" s="95"/>
      <c r="DB56" s="95"/>
      <c r="DC56" s="95"/>
      <c r="DD56" s="95"/>
      <c r="DE56" s="95"/>
      <c r="DF56" s="95"/>
      <c r="DG56" s="95"/>
      <c r="DH56" s="95"/>
      <c r="DI56" s="95"/>
      <c r="DJ56" s="95"/>
      <c r="DK56" s="95"/>
      <c r="DL56" s="95"/>
      <c r="DM56" s="95"/>
      <c r="DN56" s="95"/>
      <c r="DO56" s="95"/>
      <c r="DP56" s="95"/>
      <c r="DQ56" s="95"/>
      <c r="DR56" s="95"/>
      <c r="DS56" s="95"/>
      <c r="DT56" s="95"/>
      <c r="DU56" s="95"/>
      <c r="DV56" s="95"/>
      <c r="DW56" s="95"/>
      <c r="DX56" s="95"/>
      <c r="DY56" s="95"/>
      <c r="DZ56" s="95"/>
      <c r="EA56" s="95"/>
      <c r="EB56" s="95"/>
      <c r="EC56" s="95"/>
      <c r="ED56" s="95"/>
      <c r="EE56" s="95"/>
      <c r="EF56" s="95"/>
      <c r="EG56" s="95"/>
      <c r="EH56" s="95"/>
      <c r="EI56" s="95"/>
      <c r="EJ56" s="95"/>
      <c r="EK56" s="95"/>
      <c r="EL56" s="95"/>
      <c r="EM56" s="95"/>
      <c r="EN56" s="95"/>
      <c r="EO56" s="95"/>
      <c r="EP56" s="95"/>
      <c r="EQ56" s="95"/>
      <c r="ER56" s="95"/>
      <c r="ES56" s="95"/>
      <c r="ET56" s="95"/>
      <c r="EU56" s="95"/>
      <c r="EV56" s="95"/>
      <c r="EW56" s="95"/>
      <c r="EX56" s="95"/>
      <c r="EY56" s="95"/>
      <c r="EZ56" s="95"/>
      <c r="FA56" s="95"/>
      <c r="FB56" s="95"/>
      <c r="FC56" s="95"/>
      <c r="FD56" s="95"/>
      <c r="FE56" s="95"/>
      <c r="FF56" s="95"/>
      <c r="FG56" s="95"/>
      <c r="FH56" s="95"/>
      <c r="FI56" s="95"/>
      <c r="FJ56" s="95"/>
      <c r="FK56" s="95"/>
      <c r="FL56" s="95"/>
      <c r="FM56" s="95"/>
      <c r="FN56" s="95"/>
      <c r="FO56" s="95"/>
      <c r="FP56" s="95"/>
      <c r="FQ56" s="95"/>
      <c r="FR56" s="95"/>
      <c r="FS56" s="95"/>
      <c r="FT56" s="95"/>
      <c r="FU56" s="95"/>
      <c r="FV56" s="95"/>
      <c r="FW56" s="95"/>
      <c r="FX56" s="95"/>
      <c r="FY56" s="95"/>
      <c r="FZ56" s="95"/>
      <c r="GA56" s="95"/>
      <c r="GB56" s="95"/>
      <c r="GC56" s="95"/>
      <c r="GD56" s="95"/>
      <c r="GE56" s="95"/>
      <c r="GF56" s="95"/>
      <c r="GG56" s="95"/>
      <c r="GH56" s="95"/>
      <c r="GI56" s="95"/>
      <c r="GJ56" s="95"/>
      <c r="GK56" s="95"/>
      <c r="GL56" s="95"/>
      <c r="GM56" s="95"/>
      <c r="GN56" s="95"/>
      <c r="GO56" s="95"/>
      <c r="GP56" s="95"/>
      <c r="GQ56" s="95"/>
      <c r="GR56" s="95"/>
      <c r="GS56" s="95"/>
      <c r="GT56" s="95"/>
      <c r="GU56" s="95"/>
      <c r="GV56" s="95"/>
      <c r="GW56" s="95"/>
      <c r="GX56" s="95"/>
      <c r="GY56" s="95"/>
      <c r="GZ56" s="95"/>
      <c r="HA56" s="95"/>
      <c r="HB56" s="95"/>
      <c r="HC56" s="95"/>
      <c r="HD56" s="95"/>
      <c r="HE56" s="95"/>
      <c r="HF56" s="95"/>
      <c r="HG56" s="95"/>
      <c r="HH56" s="95"/>
      <c r="HI56" s="95"/>
      <c r="HJ56" s="95"/>
      <c r="HK56" s="95"/>
      <c r="HL56" s="95"/>
      <c r="HM56" s="95"/>
      <c r="HN56" s="95"/>
      <c r="HO56" s="95"/>
      <c r="HP56" s="95"/>
      <c r="HQ56" s="95"/>
      <c r="HR56" s="95"/>
      <c r="HS56" s="95"/>
      <c r="HT56" s="95"/>
      <c r="HU56" s="95"/>
      <c r="HV56" s="95"/>
      <c r="HW56" s="95"/>
      <c r="HX56" s="95"/>
      <c r="HY56" s="95"/>
      <c r="HZ56" s="95"/>
      <c r="IA56" s="95"/>
      <c r="IB56" s="95"/>
      <c r="IC56" s="95"/>
      <c r="ID56" s="95"/>
      <c r="IE56" s="95"/>
      <c r="IF56" s="95"/>
      <c r="IG56" s="95"/>
      <c r="IH56" s="95"/>
      <c r="II56" s="95"/>
      <c r="IJ56" s="95"/>
      <c r="IK56" s="95"/>
      <c r="IL56" s="95"/>
      <c r="IM56" s="95"/>
      <c r="IN56" s="95"/>
      <c r="IO56" s="95"/>
      <c r="IP56" s="95"/>
      <c r="IQ56" s="95"/>
    </row>
    <row r="57" spans="1:251" s="96" customFormat="1" ht="18.75">
      <c r="A57" s="122">
        <v>2</v>
      </c>
      <c r="B57" s="124" t="s">
        <v>101</v>
      </c>
      <c r="C57" s="230" t="s">
        <v>11</v>
      </c>
      <c r="D57" s="230">
        <v>100</v>
      </c>
      <c r="E57" s="230"/>
      <c r="F57" s="231"/>
      <c r="G57" s="232">
        <v>100</v>
      </c>
      <c r="H57" s="279">
        <v>45626</v>
      </c>
      <c r="I57" s="273"/>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5"/>
      <c r="BR57" s="95"/>
      <c r="BS57" s="95"/>
      <c r="BT57" s="95"/>
      <c r="BU57" s="95"/>
      <c r="BV57" s="95"/>
      <c r="BW57" s="95"/>
      <c r="BX57" s="95"/>
      <c r="BY57" s="95"/>
      <c r="BZ57" s="95"/>
      <c r="CA57" s="95"/>
      <c r="CB57" s="95"/>
      <c r="CC57" s="95"/>
      <c r="CD57" s="95"/>
      <c r="CE57" s="95"/>
      <c r="CF57" s="95"/>
      <c r="CG57" s="95"/>
      <c r="CH57" s="95"/>
      <c r="CI57" s="95"/>
      <c r="CJ57" s="95"/>
      <c r="CK57" s="95"/>
      <c r="CL57" s="95"/>
      <c r="CM57" s="95"/>
      <c r="CN57" s="95"/>
      <c r="CO57" s="95"/>
      <c r="CP57" s="95"/>
      <c r="CQ57" s="95"/>
      <c r="CR57" s="95"/>
      <c r="CS57" s="95"/>
      <c r="CT57" s="95"/>
      <c r="CU57" s="95"/>
      <c r="CV57" s="95"/>
      <c r="CW57" s="95"/>
      <c r="CX57" s="95"/>
      <c r="CY57" s="95"/>
      <c r="CZ57" s="95"/>
      <c r="DA57" s="95"/>
      <c r="DB57" s="95"/>
      <c r="DC57" s="95"/>
      <c r="DD57" s="95"/>
      <c r="DE57" s="95"/>
      <c r="DF57" s="95"/>
      <c r="DG57" s="95"/>
      <c r="DH57" s="95"/>
      <c r="DI57" s="95"/>
      <c r="DJ57" s="95"/>
      <c r="DK57" s="95"/>
      <c r="DL57" s="95"/>
      <c r="DM57" s="95"/>
      <c r="DN57" s="95"/>
      <c r="DO57" s="95"/>
      <c r="DP57" s="95"/>
      <c r="DQ57" s="95"/>
      <c r="DR57" s="95"/>
      <c r="DS57" s="95"/>
      <c r="DT57" s="95"/>
      <c r="DU57" s="95"/>
      <c r="DV57" s="95"/>
      <c r="DW57" s="95"/>
      <c r="DX57" s="95"/>
      <c r="DY57" s="95"/>
      <c r="DZ57" s="95"/>
      <c r="EA57" s="95"/>
      <c r="EB57" s="95"/>
      <c r="EC57" s="95"/>
      <c r="ED57" s="95"/>
      <c r="EE57" s="95"/>
      <c r="EF57" s="95"/>
      <c r="EG57" s="95"/>
      <c r="EH57" s="95"/>
      <c r="EI57" s="95"/>
      <c r="EJ57" s="95"/>
      <c r="EK57" s="95"/>
      <c r="EL57" s="95"/>
      <c r="EM57" s="95"/>
      <c r="EN57" s="95"/>
      <c r="EO57" s="95"/>
      <c r="EP57" s="95"/>
      <c r="EQ57" s="95"/>
      <c r="ER57" s="95"/>
      <c r="ES57" s="95"/>
      <c r="ET57" s="95"/>
      <c r="EU57" s="95"/>
      <c r="EV57" s="95"/>
      <c r="EW57" s="95"/>
      <c r="EX57" s="95"/>
      <c r="EY57" s="95"/>
      <c r="EZ57" s="95"/>
      <c r="FA57" s="95"/>
      <c r="FB57" s="95"/>
      <c r="FC57" s="95"/>
      <c r="FD57" s="95"/>
      <c r="FE57" s="95"/>
      <c r="FF57" s="95"/>
      <c r="FG57" s="95"/>
      <c r="FH57" s="95"/>
      <c r="FI57" s="95"/>
      <c r="FJ57" s="95"/>
      <c r="FK57" s="95"/>
      <c r="FL57" s="95"/>
      <c r="FM57" s="95"/>
      <c r="FN57" s="95"/>
      <c r="FO57" s="95"/>
      <c r="FP57" s="95"/>
      <c r="FQ57" s="95"/>
      <c r="FR57" s="95"/>
      <c r="FS57" s="95"/>
      <c r="FT57" s="95"/>
      <c r="FU57" s="95"/>
      <c r="FV57" s="95"/>
      <c r="FW57" s="95"/>
      <c r="FX57" s="95"/>
      <c r="FY57" s="95"/>
      <c r="FZ57" s="95"/>
      <c r="GA57" s="95"/>
      <c r="GB57" s="95"/>
      <c r="GC57" s="95"/>
      <c r="GD57" s="95"/>
      <c r="GE57" s="95"/>
      <c r="GF57" s="95"/>
      <c r="GG57" s="95"/>
      <c r="GH57" s="95"/>
      <c r="GI57" s="95"/>
      <c r="GJ57" s="95"/>
      <c r="GK57" s="95"/>
      <c r="GL57" s="95"/>
      <c r="GM57" s="95"/>
      <c r="GN57" s="95"/>
      <c r="GO57" s="95"/>
      <c r="GP57" s="95"/>
      <c r="GQ57" s="95"/>
      <c r="GR57" s="95"/>
      <c r="GS57" s="95"/>
      <c r="GT57" s="95"/>
      <c r="GU57" s="95"/>
      <c r="GV57" s="95"/>
      <c r="GW57" s="95"/>
      <c r="GX57" s="95"/>
      <c r="GY57" s="95"/>
      <c r="GZ57" s="95"/>
      <c r="HA57" s="95"/>
      <c r="HB57" s="95"/>
      <c r="HC57" s="95"/>
      <c r="HD57" s="95"/>
      <c r="HE57" s="95"/>
      <c r="HF57" s="95"/>
      <c r="HG57" s="95"/>
      <c r="HH57" s="95"/>
      <c r="HI57" s="95"/>
      <c r="HJ57" s="95"/>
      <c r="HK57" s="95"/>
      <c r="HL57" s="95"/>
      <c r="HM57" s="95"/>
      <c r="HN57" s="95"/>
      <c r="HO57" s="95"/>
      <c r="HP57" s="95"/>
      <c r="HQ57" s="95"/>
      <c r="HR57" s="95"/>
      <c r="HS57" s="95"/>
      <c r="HT57" s="95"/>
      <c r="HU57" s="95"/>
      <c r="HV57" s="95"/>
      <c r="HW57" s="95"/>
      <c r="HX57" s="95"/>
      <c r="HY57" s="95"/>
      <c r="HZ57" s="95"/>
      <c r="IA57" s="95"/>
      <c r="IB57" s="95"/>
      <c r="IC57" s="95"/>
      <c r="ID57" s="95"/>
      <c r="IE57" s="95"/>
      <c r="IF57" s="95"/>
      <c r="IG57" s="95"/>
      <c r="IH57" s="95"/>
      <c r="II57" s="95"/>
      <c r="IJ57" s="95"/>
      <c r="IK57" s="95"/>
      <c r="IL57" s="95"/>
      <c r="IM57" s="95"/>
      <c r="IN57" s="95"/>
      <c r="IO57" s="95"/>
      <c r="IP57" s="95"/>
      <c r="IQ57" s="95"/>
    </row>
    <row r="58" spans="1:251" s="96" customFormat="1" ht="18.75">
      <c r="A58" s="122">
        <v>3</v>
      </c>
      <c r="B58" s="124" t="s">
        <v>102</v>
      </c>
      <c r="C58" s="230" t="s">
        <v>11</v>
      </c>
      <c r="D58" s="230">
        <v>76</v>
      </c>
      <c r="E58" s="230"/>
      <c r="F58" s="231"/>
      <c r="G58" s="232">
        <v>50</v>
      </c>
      <c r="H58" s="279">
        <v>45626</v>
      </c>
      <c r="I58" s="273"/>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5"/>
      <c r="BX58" s="95"/>
      <c r="BY58" s="95"/>
      <c r="BZ58" s="95"/>
      <c r="CA58" s="95"/>
      <c r="CB58" s="95"/>
      <c r="CC58" s="95"/>
      <c r="CD58" s="95"/>
      <c r="CE58" s="95"/>
      <c r="CF58" s="95"/>
      <c r="CG58" s="95"/>
      <c r="CH58" s="95"/>
      <c r="CI58" s="95"/>
      <c r="CJ58" s="95"/>
      <c r="CK58" s="95"/>
      <c r="CL58" s="95"/>
      <c r="CM58" s="95"/>
      <c r="CN58" s="95"/>
      <c r="CO58" s="95"/>
      <c r="CP58" s="95"/>
      <c r="CQ58" s="95"/>
      <c r="CR58" s="95"/>
      <c r="CS58" s="95"/>
      <c r="CT58" s="95"/>
      <c r="CU58" s="95"/>
      <c r="CV58" s="95"/>
      <c r="CW58" s="95"/>
      <c r="CX58" s="95"/>
      <c r="CY58" s="95"/>
      <c r="CZ58" s="95"/>
      <c r="DA58" s="95"/>
      <c r="DB58" s="95"/>
      <c r="DC58" s="95"/>
      <c r="DD58" s="95"/>
      <c r="DE58" s="95"/>
      <c r="DF58" s="95"/>
      <c r="DG58" s="95"/>
      <c r="DH58" s="95"/>
      <c r="DI58" s="95"/>
      <c r="DJ58" s="95"/>
      <c r="DK58" s="95"/>
      <c r="DL58" s="95"/>
      <c r="DM58" s="95"/>
      <c r="DN58" s="95"/>
      <c r="DO58" s="95"/>
      <c r="DP58" s="95"/>
      <c r="DQ58" s="95"/>
      <c r="DR58" s="95"/>
      <c r="DS58" s="95"/>
      <c r="DT58" s="95"/>
      <c r="DU58" s="95"/>
      <c r="DV58" s="95"/>
      <c r="DW58" s="95"/>
      <c r="DX58" s="95"/>
      <c r="DY58" s="95"/>
      <c r="DZ58" s="95"/>
      <c r="EA58" s="95"/>
      <c r="EB58" s="95"/>
      <c r="EC58" s="95"/>
      <c r="ED58" s="95"/>
      <c r="EE58" s="95"/>
      <c r="EF58" s="95"/>
      <c r="EG58" s="95"/>
      <c r="EH58" s="95"/>
      <c r="EI58" s="95"/>
      <c r="EJ58" s="95"/>
      <c r="EK58" s="95"/>
      <c r="EL58" s="95"/>
      <c r="EM58" s="95"/>
      <c r="EN58" s="95"/>
      <c r="EO58" s="95"/>
      <c r="EP58" s="95"/>
      <c r="EQ58" s="95"/>
      <c r="ER58" s="95"/>
      <c r="ES58" s="95"/>
      <c r="ET58" s="95"/>
      <c r="EU58" s="95"/>
      <c r="EV58" s="95"/>
      <c r="EW58" s="95"/>
      <c r="EX58" s="95"/>
      <c r="EY58" s="95"/>
      <c r="EZ58" s="95"/>
      <c r="FA58" s="95"/>
      <c r="FB58" s="95"/>
      <c r="FC58" s="95"/>
      <c r="FD58" s="95"/>
      <c r="FE58" s="95"/>
      <c r="FF58" s="95"/>
      <c r="FG58" s="95"/>
      <c r="FH58" s="95"/>
      <c r="FI58" s="95"/>
      <c r="FJ58" s="95"/>
      <c r="FK58" s="95"/>
      <c r="FL58" s="95"/>
      <c r="FM58" s="95"/>
      <c r="FN58" s="95"/>
      <c r="FO58" s="95"/>
      <c r="FP58" s="95"/>
      <c r="FQ58" s="95"/>
      <c r="FR58" s="95"/>
      <c r="FS58" s="95"/>
      <c r="FT58" s="95"/>
      <c r="FU58" s="95"/>
      <c r="FV58" s="95"/>
      <c r="FW58" s="95"/>
      <c r="FX58" s="95"/>
      <c r="FY58" s="95"/>
      <c r="FZ58" s="95"/>
      <c r="GA58" s="95"/>
      <c r="GB58" s="95"/>
      <c r="GC58" s="95"/>
      <c r="GD58" s="95"/>
      <c r="GE58" s="95"/>
      <c r="GF58" s="95"/>
      <c r="GG58" s="95"/>
      <c r="GH58" s="95"/>
      <c r="GI58" s="95"/>
      <c r="GJ58" s="95"/>
      <c r="GK58" s="95"/>
      <c r="GL58" s="95"/>
      <c r="GM58" s="95"/>
      <c r="GN58" s="95"/>
      <c r="GO58" s="95"/>
      <c r="GP58" s="95"/>
      <c r="GQ58" s="95"/>
      <c r="GR58" s="95"/>
      <c r="GS58" s="95"/>
      <c r="GT58" s="95"/>
      <c r="GU58" s="95"/>
      <c r="GV58" s="95"/>
      <c r="GW58" s="95"/>
      <c r="GX58" s="95"/>
      <c r="GY58" s="95"/>
      <c r="GZ58" s="95"/>
      <c r="HA58" s="95"/>
      <c r="HB58" s="95"/>
      <c r="HC58" s="95"/>
      <c r="HD58" s="95"/>
      <c r="HE58" s="95"/>
      <c r="HF58" s="95"/>
      <c r="HG58" s="95"/>
      <c r="HH58" s="95"/>
      <c r="HI58" s="95"/>
      <c r="HJ58" s="95"/>
      <c r="HK58" s="95"/>
      <c r="HL58" s="95"/>
      <c r="HM58" s="95"/>
      <c r="HN58" s="95"/>
      <c r="HO58" s="95"/>
      <c r="HP58" s="95"/>
      <c r="HQ58" s="95"/>
      <c r="HR58" s="95"/>
      <c r="HS58" s="95"/>
      <c r="HT58" s="95"/>
      <c r="HU58" s="95"/>
      <c r="HV58" s="95"/>
      <c r="HW58" s="95"/>
      <c r="HX58" s="95"/>
      <c r="HY58" s="95"/>
      <c r="HZ58" s="95"/>
      <c r="IA58" s="95"/>
      <c r="IB58" s="95"/>
      <c r="IC58" s="95"/>
      <c r="ID58" s="95"/>
      <c r="IE58" s="95"/>
      <c r="IF58" s="95"/>
      <c r="IG58" s="95"/>
      <c r="IH58" s="95"/>
      <c r="II58" s="95"/>
      <c r="IJ58" s="95"/>
      <c r="IK58" s="95"/>
      <c r="IL58" s="95"/>
      <c r="IM58" s="95"/>
      <c r="IN58" s="95"/>
      <c r="IO58" s="95"/>
      <c r="IP58" s="95"/>
      <c r="IQ58" s="95"/>
    </row>
    <row r="59" spans="1:251" s="96" customFormat="1" ht="18.75">
      <c r="A59" s="122">
        <v>4</v>
      </c>
      <c r="B59" s="124" t="s">
        <v>125</v>
      </c>
      <c r="C59" s="230" t="s">
        <v>92</v>
      </c>
      <c r="D59" s="230">
        <v>500</v>
      </c>
      <c r="E59" s="230"/>
      <c r="F59" s="231"/>
      <c r="G59" s="230">
        <v>500</v>
      </c>
      <c r="H59" s="279">
        <v>45626</v>
      </c>
      <c r="I59" s="273"/>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c r="BQ59" s="95"/>
      <c r="BR59" s="95"/>
      <c r="BS59" s="95"/>
      <c r="BT59" s="95"/>
      <c r="BU59" s="95"/>
      <c r="BV59" s="95"/>
      <c r="BW59" s="95"/>
      <c r="BX59" s="95"/>
      <c r="BY59" s="95"/>
      <c r="BZ59" s="95"/>
      <c r="CA59" s="95"/>
      <c r="CB59" s="95"/>
      <c r="CC59" s="95"/>
      <c r="CD59" s="95"/>
      <c r="CE59" s="95"/>
      <c r="CF59" s="95"/>
      <c r="CG59" s="95"/>
      <c r="CH59" s="95"/>
      <c r="CI59" s="95"/>
      <c r="CJ59" s="95"/>
      <c r="CK59" s="95"/>
      <c r="CL59" s="95"/>
      <c r="CM59" s="95"/>
      <c r="CN59" s="95"/>
      <c r="CO59" s="95"/>
      <c r="CP59" s="95"/>
      <c r="CQ59" s="95"/>
      <c r="CR59" s="95"/>
      <c r="CS59" s="95"/>
      <c r="CT59" s="95"/>
      <c r="CU59" s="95"/>
      <c r="CV59" s="95"/>
      <c r="CW59" s="95"/>
      <c r="CX59" s="95"/>
      <c r="CY59" s="95"/>
      <c r="CZ59" s="95"/>
      <c r="DA59" s="95"/>
      <c r="DB59" s="95"/>
      <c r="DC59" s="95"/>
      <c r="DD59" s="95"/>
      <c r="DE59" s="95"/>
      <c r="DF59" s="95"/>
      <c r="DG59" s="95"/>
      <c r="DH59" s="95"/>
      <c r="DI59" s="95"/>
      <c r="DJ59" s="95"/>
      <c r="DK59" s="95"/>
      <c r="DL59" s="95"/>
      <c r="DM59" s="95"/>
      <c r="DN59" s="95"/>
      <c r="DO59" s="95"/>
      <c r="DP59" s="95"/>
      <c r="DQ59" s="95"/>
      <c r="DR59" s="95"/>
      <c r="DS59" s="95"/>
      <c r="DT59" s="95"/>
      <c r="DU59" s="95"/>
      <c r="DV59" s="95"/>
      <c r="DW59" s="95"/>
      <c r="DX59" s="95"/>
      <c r="DY59" s="95"/>
      <c r="DZ59" s="95"/>
      <c r="EA59" s="95"/>
      <c r="EB59" s="95"/>
      <c r="EC59" s="95"/>
      <c r="ED59" s="95"/>
      <c r="EE59" s="95"/>
      <c r="EF59" s="95"/>
      <c r="EG59" s="95"/>
      <c r="EH59" s="95"/>
      <c r="EI59" s="95"/>
      <c r="EJ59" s="95"/>
      <c r="EK59" s="95"/>
      <c r="EL59" s="95"/>
      <c r="EM59" s="95"/>
      <c r="EN59" s="95"/>
      <c r="EO59" s="95"/>
      <c r="EP59" s="95"/>
      <c r="EQ59" s="95"/>
      <c r="ER59" s="95"/>
      <c r="ES59" s="95"/>
      <c r="ET59" s="95"/>
      <c r="EU59" s="95"/>
      <c r="EV59" s="95"/>
      <c r="EW59" s="95"/>
      <c r="EX59" s="95"/>
      <c r="EY59" s="95"/>
      <c r="EZ59" s="95"/>
      <c r="FA59" s="95"/>
      <c r="FB59" s="95"/>
      <c r="FC59" s="95"/>
      <c r="FD59" s="95"/>
      <c r="FE59" s="95"/>
      <c r="FF59" s="95"/>
      <c r="FG59" s="95"/>
      <c r="FH59" s="95"/>
      <c r="FI59" s="95"/>
      <c r="FJ59" s="95"/>
      <c r="FK59" s="95"/>
      <c r="FL59" s="95"/>
      <c r="FM59" s="95"/>
      <c r="FN59" s="95"/>
      <c r="FO59" s="95"/>
      <c r="FP59" s="95"/>
      <c r="FQ59" s="95"/>
      <c r="FR59" s="95"/>
      <c r="FS59" s="95"/>
      <c r="FT59" s="95"/>
      <c r="FU59" s="95"/>
      <c r="FV59" s="95"/>
      <c r="FW59" s="95"/>
      <c r="FX59" s="95"/>
      <c r="FY59" s="95"/>
      <c r="FZ59" s="95"/>
      <c r="GA59" s="95"/>
      <c r="GB59" s="95"/>
      <c r="GC59" s="95"/>
      <c r="GD59" s="95"/>
      <c r="GE59" s="95"/>
      <c r="GF59" s="95"/>
      <c r="GG59" s="95"/>
      <c r="GH59" s="95"/>
      <c r="GI59" s="95"/>
      <c r="GJ59" s="95"/>
      <c r="GK59" s="95"/>
      <c r="GL59" s="95"/>
      <c r="GM59" s="95"/>
      <c r="GN59" s="95"/>
      <c r="GO59" s="95"/>
      <c r="GP59" s="95"/>
      <c r="GQ59" s="95"/>
      <c r="GR59" s="95"/>
      <c r="GS59" s="95"/>
      <c r="GT59" s="95"/>
      <c r="GU59" s="95"/>
      <c r="GV59" s="95"/>
      <c r="GW59" s="95"/>
      <c r="GX59" s="95"/>
      <c r="GY59" s="95"/>
      <c r="GZ59" s="95"/>
      <c r="HA59" s="95"/>
      <c r="HB59" s="95"/>
      <c r="HC59" s="95"/>
      <c r="HD59" s="95"/>
      <c r="HE59" s="95"/>
      <c r="HF59" s="95"/>
      <c r="HG59" s="95"/>
      <c r="HH59" s="95"/>
      <c r="HI59" s="95"/>
      <c r="HJ59" s="95"/>
      <c r="HK59" s="95"/>
      <c r="HL59" s="95"/>
      <c r="HM59" s="95"/>
      <c r="HN59" s="95"/>
      <c r="HO59" s="95"/>
      <c r="HP59" s="95"/>
      <c r="HQ59" s="95"/>
      <c r="HR59" s="95"/>
      <c r="HS59" s="95"/>
      <c r="HT59" s="95"/>
      <c r="HU59" s="95"/>
      <c r="HV59" s="95"/>
      <c r="HW59" s="95"/>
      <c r="HX59" s="95"/>
      <c r="HY59" s="95"/>
      <c r="HZ59" s="95"/>
      <c r="IA59" s="95"/>
      <c r="IB59" s="95"/>
      <c r="IC59" s="95"/>
      <c r="ID59" s="95"/>
      <c r="IE59" s="95"/>
      <c r="IF59" s="95"/>
      <c r="IG59" s="95"/>
      <c r="IH59" s="95"/>
      <c r="II59" s="95"/>
      <c r="IJ59" s="95"/>
      <c r="IK59" s="95"/>
      <c r="IL59" s="95"/>
      <c r="IM59" s="95"/>
      <c r="IN59" s="95"/>
      <c r="IO59" s="95"/>
      <c r="IP59" s="95"/>
      <c r="IQ59" s="95"/>
    </row>
    <row r="60" spans="1:251" s="96" customFormat="1" ht="18.75">
      <c r="A60" s="122">
        <v>5</v>
      </c>
      <c r="B60" s="124" t="s">
        <v>126</v>
      </c>
      <c r="C60" s="230" t="s">
        <v>92</v>
      </c>
      <c r="D60" s="230">
        <v>300</v>
      </c>
      <c r="E60" s="230"/>
      <c r="F60" s="231"/>
      <c r="G60" s="230">
        <v>300</v>
      </c>
      <c r="H60" s="279">
        <v>45626</v>
      </c>
      <c r="I60" s="273"/>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row>
    <row r="61" spans="1:251" s="96" customFormat="1" ht="18.75">
      <c r="A61" s="122">
        <v>6</v>
      </c>
      <c r="B61" s="124" t="s">
        <v>137</v>
      </c>
      <c r="C61" s="230" t="s">
        <v>92</v>
      </c>
      <c r="D61" s="230">
        <v>27</v>
      </c>
      <c r="E61" s="230"/>
      <c r="F61" s="231"/>
      <c r="G61" s="230">
        <v>27</v>
      </c>
      <c r="H61" s="279">
        <v>45626</v>
      </c>
      <c r="I61" s="273"/>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5"/>
      <c r="BG61" s="95"/>
      <c r="BH61" s="95"/>
      <c r="BI61" s="95"/>
      <c r="BJ61" s="95"/>
      <c r="BK61" s="95"/>
      <c r="BL61" s="95"/>
      <c r="BM61" s="95"/>
      <c r="BN61" s="95"/>
      <c r="BO61" s="95"/>
      <c r="BP61" s="95"/>
      <c r="BQ61" s="95"/>
      <c r="BR61" s="95"/>
      <c r="BS61" s="95"/>
      <c r="BT61" s="95"/>
      <c r="BU61" s="95"/>
      <c r="BV61" s="95"/>
      <c r="BW61" s="95"/>
      <c r="BX61" s="95"/>
      <c r="BY61" s="95"/>
      <c r="BZ61" s="95"/>
      <c r="CA61" s="95"/>
      <c r="CB61" s="95"/>
      <c r="CC61" s="95"/>
      <c r="CD61" s="95"/>
      <c r="CE61" s="95"/>
      <c r="CF61" s="95"/>
      <c r="CG61" s="95"/>
      <c r="CH61" s="95"/>
      <c r="CI61" s="95"/>
      <c r="CJ61" s="95"/>
      <c r="CK61" s="95"/>
      <c r="CL61" s="95"/>
      <c r="CM61" s="95"/>
      <c r="CN61" s="95"/>
      <c r="CO61" s="95"/>
      <c r="CP61" s="95"/>
      <c r="CQ61" s="95"/>
      <c r="CR61" s="95"/>
      <c r="CS61" s="95"/>
      <c r="CT61" s="95"/>
      <c r="CU61" s="95"/>
      <c r="CV61" s="95"/>
      <c r="CW61" s="95"/>
      <c r="CX61" s="95"/>
      <c r="CY61" s="95"/>
      <c r="CZ61" s="95"/>
      <c r="DA61" s="95"/>
      <c r="DB61" s="95"/>
      <c r="DC61" s="95"/>
      <c r="DD61" s="95"/>
      <c r="DE61" s="95"/>
      <c r="DF61" s="95"/>
      <c r="DG61" s="95"/>
      <c r="DH61" s="95"/>
      <c r="DI61" s="95"/>
      <c r="DJ61" s="95"/>
      <c r="DK61" s="95"/>
      <c r="DL61" s="95"/>
      <c r="DM61" s="95"/>
      <c r="DN61" s="95"/>
      <c r="DO61" s="95"/>
      <c r="DP61" s="95"/>
      <c r="DQ61" s="95"/>
      <c r="DR61" s="95"/>
      <c r="DS61" s="95"/>
      <c r="DT61" s="95"/>
      <c r="DU61" s="95"/>
      <c r="DV61" s="95"/>
      <c r="DW61" s="95"/>
      <c r="DX61" s="95"/>
      <c r="DY61" s="95"/>
      <c r="DZ61" s="95"/>
      <c r="EA61" s="95"/>
      <c r="EB61" s="95"/>
      <c r="EC61" s="95"/>
      <c r="ED61" s="95"/>
      <c r="EE61" s="95"/>
      <c r="EF61" s="95"/>
      <c r="EG61" s="95"/>
      <c r="EH61" s="95"/>
      <c r="EI61" s="95"/>
      <c r="EJ61" s="95"/>
      <c r="EK61" s="95"/>
      <c r="EL61" s="95"/>
      <c r="EM61" s="95"/>
      <c r="EN61" s="95"/>
      <c r="EO61" s="95"/>
      <c r="EP61" s="95"/>
      <c r="EQ61" s="95"/>
      <c r="ER61" s="95"/>
      <c r="ES61" s="95"/>
      <c r="ET61" s="95"/>
      <c r="EU61" s="95"/>
      <c r="EV61" s="95"/>
      <c r="EW61" s="95"/>
      <c r="EX61" s="95"/>
      <c r="EY61" s="95"/>
      <c r="EZ61" s="95"/>
      <c r="FA61" s="95"/>
      <c r="FB61" s="95"/>
      <c r="FC61" s="95"/>
      <c r="FD61" s="95"/>
      <c r="FE61" s="95"/>
      <c r="FF61" s="95"/>
      <c r="FG61" s="95"/>
      <c r="FH61" s="95"/>
      <c r="FI61" s="95"/>
      <c r="FJ61" s="95"/>
      <c r="FK61" s="95"/>
      <c r="FL61" s="95"/>
      <c r="FM61" s="95"/>
      <c r="FN61" s="95"/>
      <c r="FO61" s="95"/>
      <c r="FP61" s="95"/>
      <c r="FQ61" s="95"/>
      <c r="FR61" s="95"/>
      <c r="FS61" s="95"/>
      <c r="FT61" s="95"/>
      <c r="FU61" s="95"/>
      <c r="FV61" s="95"/>
      <c r="FW61" s="95"/>
      <c r="FX61" s="95"/>
      <c r="FY61" s="95"/>
      <c r="FZ61" s="95"/>
      <c r="GA61" s="95"/>
      <c r="GB61" s="95"/>
      <c r="GC61" s="95"/>
      <c r="GD61" s="95"/>
      <c r="GE61" s="95"/>
      <c r="GF61" s="95"/>
      <c r="GG61" s="95"/>
      <c r="GH61" s="95"/>
      <c r="GI61" s="95"/>
      <c r="GJ61" s="95"/>
      <c r="GK61" s="95"/>
      <c r="GL61" s="95"/>
      <c r="GM61" s="95"/>
      <c r="GN61" s="95"/>
      <c r="GO61" s="95"/>
      <c r="GP61" s="95"/>
      <c r="GQ61" s="95"/>
      <c r="GR61" s="95"/>
      <c r="GS61" s="95"/>
      <c r="GT61" s="95"/>
      <c r="GU61" s="95"/>
      <c r="GV61" s="95"/>
      <c r="GW61" s="95"/>
      <c r="GX61" s="95"/>
      <c r="GY61" s="95"/>
      <c r="GZ61" s="95"/>
      <c r="HA61" s="95"/>
      <c r="HB61" s="95"/>
      <c r="HC61" s="95"/>
      <c r="HD61" s="95"/>
      <c r="HE61" s="95"/>
      <c r="HF61" s="95"/>
      <c r="HG61" s="95"/>
      <c r="HH61" s="95"/>
      <c r="HI61" s="95"/>
      <c r="HJ61" s="95"/>
      <c r="HK61" s="95"/>
      <c r="HL61" s="95"/>
      <c r="HM61" s="95"/>
      <c r="HN61" s="95"/>
      <c r="HO61" s="95"/>
      <c r="HP61" s="95"/>
      <c r="HQ61" s="95"/>
      <c r="HR61" s="95"/>
      <c r="HS61" s="95"/>
      <c r="HT61" s="95"/>
      <c r="HU61" s="95"/>
      <c r="HV61" s="95"/>
      <c r="HW61" s="95"/>
      <c r="HX61" s="95"/>
      <c r="HY61" s="95"/>
      <c r="HZ61" s="95"/>
      <c r="IA61" s="95"/>
      <c r="IB61" s="95"/>
      <c r="IC61" s="95"/>
      <c r="ID61" s="95"/>
      <c r="IE61" s="95"/>
      <c r="IF61" s="95"/>
      <c r="IG61" s="95"/>
      <c r="IH61" s="95"/>
      <c r="II61" s="95"/>
      <c r="IJ61" s="95"/>
      <c r="IK61" s="95"/>
      <c r="IL61" s="95"/>
      <c r="IM61" s="95"/>
      <c r="IN61" s="95"/>
      <c r="IO61" s="95"/>
      <c r="IP61" s="95"/>
      <c r="IQ61" s="95"/>
    </row>
    <row r="62" spans="1:251" s="452" customFormat="1">
      <c r="A62" s="402">
        <v>7</v>
      </c>
      <c r="B62" s="401" t="s">
        <v>266</v>
      </c>
      <c r="C62" s="402"/>
      <c r="D62" s="402"/>
      <c r="E62" s="402"/>
      <c r="F62" s="403"/>
      <c r="G62" s="402"/>
      <c r="H62" s="404"/>
      <c r="I62" s="450"/>
      <c r="J62" s="451"/>
      <c r="K62" s="451"/>
      <c r="L62" s="451"/>
      <c r="M62" s="451"/>
      <c r="N62" s="451"/>
      <c r="O62" s="451"/>
      <c r="P62" s="451"/>
      <c r="Q62" s="451"/>
      <c r="R62" s="451"/>
      <c r="S62" s="451"/>
      <c r="T62" s="451"/>
      <c r="U62" s="451"/>
      <c r="V62" s="451"/>
      <c r="W62" s="451"/>
      <c r="X62" s="451"/>
      <c r="Y62" s="451"/>
      <c r="Z62" s="451"/>
      <c r="AA62" s="451"/>
      <c r="AB62" s="451"/>
      <c r="AC62" s="451"/>
      <c r="AD62" s="451"/>
      <c r="AE62" s="451"/>
      <c r="AF62" s="451"/>
      <c r="AG62" s="451"/>
      <c r="AH62" s="451"/>
      <c r="AI62" s="451"/>
      <c r="AJ62" s="451"/>
      <c r="AK62" s="451"/>
      <c r="AL62" s="451"/>
      <c r="AM62" s="451"/>
      <c r="AN62" s="451"/>
      <c r="AO62" s="451"/>
      <c r="AP62" s="451"/>
      <c r="AQ62" s="451"/>
      <c r="AR62" s="451"/>
      <c r="AS62" s="451"/>
      <c r="AT62" s="451"/>
      <c r="AU62" s="451"/>
      <c r="AV62" s="451"/>
      <c r="AW62" s="451"/>
      <c r="AX62" s="451"/>
      <c r="AY62" s="451"/>
      <c r="AZ62" s="451"/>
      <c r="BA62" s="451"/>
      <c r="BB62" s="451"/>
      <c r="BC62" s="451"/>
      <c r="BD62" s="451"/>
      <c r="BE62" s="451"/>
      <c r="BF62" s="451"/>
      <c r="BG62" s="451"/>
      <c r="BH62" s="451"/>
      <c r="BI62" s="451"/>
      <c r="BJ62" s="451"/>
      <c r="BK62" s="451"/>
      <c r="BL62" s="451"/>
      <c r="BM62" s="451"/>
      <c r="BN62" s="451"/>
      <c r="BO62" s="451"/>
      <c r="BP62" s="451"/>
      <c r="BQ62" s="451"/>
      <c r="BR62" s="451"/>
      <c r="BS62" s="451"/>
      <c r="BT62" s="451"/>
      <c r="BU62" s="451"/>
      <c r="BV62" s="451"/>
      <c r="BW62" s="451"/>
      <c r="BX62" s="451"/>
      <c r="BY62" s="451"/>
      <c r="BZ62" s="451"/>
      <c r="CA62" s="451"/>
      <c r="CB62" s="451"/>
      <c r="CC62" s="451"/>
      <c r="CD62" s="451"/>
      <c r="CE62" s="451"/>
      <c r="CF62" s="451"/>
      <c r="CG62" s="451"/>
      <c r="CH62" s="451"/>
      <c r="CI62" s="451"/>
      <c r="CJ62" s="451"/>
      <c r="CK62" s="451"/>
      <c r="CL62" s="451"/>
      <c r="CM62" s="451"/>
      <c r="CN62" s="451"/>
      <c r="CO62" s="451"/>
      <c r="CP62" s="451"/>
      <c r="CQ62" s="451"/>
      <c r="CR62" s="451"/>
      <c r="CS62" s="451"/>
      <c r="CT62" s="451"/>
      <c r="CU62" s="451"/>
      <c r="CV62" s="451"/>
      <c r="CW62" s="451"/>
      <c r="CX62" s="451"/>
      <c r="CY62" s="451"/>
      <c r="CZ62" s="451"/>
      <c r="DA62" s="451"/>
      <c r="DB62" s="451"/>
      <c r="DC62" s="451"/>
      <c r="DD62" s="451"/>
      <c r="DE62" s="451"/>
      <c r="DF62" s="451"/>
      <c r="DG62" s="451"/>
      <c r="DH62" s="451"/>
      <c r="DI62" s="451"/>
      <c r="DJ62" s="451"/>
      <c r="DK62" s="451"/>
      <c r="DL62" s="451"/>
      <c r="DM62" s="451"/>
      <c r="DN62" s="451"/>
      <c r="DO62" s="451"/>
      <c r="DP62" s="451"/>
      <c r="DQ62" s="451"/>
      <c r="DR62" s="451"/>
      <c r="DS62" s="451"/>
      <c r="DT62" s="451"/>
      <c r="DU62" s="451"/>
      <c r="DV62" s="451"/>
      <c r="DW62" s="451"/>
      <c r="DX62" s="451"/>
      <c r="DY62" s="451"/>
      <c r="DZ62" s="451"/>
      <c r="EA62" s="451"/>
      <c r="EB62" s="451"/>
      <c r="EC62" s="451"/>
      <c r="ED62" s="451"/>
      <c r="EE62" s="451"/>
      <c r="EF62" s="451"/>
      <c r="EG62" s="451"/>
      <c r="EH62" s="451"/>
      <c r="EI62" s="451"/>
      <c r="EJ62" s="451"/>
      <c r="EK62" s="451"/>
      <c r="EL62" s="451"/>
      <c r="EM62" s="451"/>
      <c r="EN62" s="451"/>
      <c r="EO62" s="451"/>
      <c r="EP62" s="451"/>
      <c r="EQ62" s="451"/>
      <c r="ER62" s="451"/>
      <c r="ES62" s="451"/>
      <c r="ET62" s="451"/>
      <c r="EU62" s="451"/>
      <c r="EV62" s="451"/>
      <c r="EW62" s="451"/>
      <c r="EX62" s="451"/>
      <c r="EY62" s="451"/>
      <c r="EZ62" s="451"/>
      <c r="FA62" s="451"/>
      <c r="FB62" s="451"/>
      <c r="FC62" s="451"/>
      <c r="FD62" s="451"/>
      <c r="FE62" s="451"/>
      <c r="FF62" s="451"/>
      <c r="FG62" s="451"/>
      <c r="FH62" s="451"/>
      <c r="FI62" s="451"/>
      <c r="FJ62" s="451"/>
      <c r="FK62" s="451"/>
      <c r="FL62" s="451"/>
      <c r="FM62" s="451"/>
      <c r="FN62" s="451"/>
      <c r="FO62" s="451"/>
      <c r="FP62" s="451"/>
      <c r="FQ62" s="451"/>
      <c r="FR62" s="451"/>
      <c r="FS62" s="451"/>
      <c r="FT62" s="451"/>
      <c r="FU62" s="451"/>
      <c r="FV62" s="451"/>
      <c r="FW62" s="451"/>
      <c r="FX62" s="451"/>
      <c r="FY62" s="451"/>
      <c r="FZ62" s="451"/>
      <c r="GA62" s="451"/>
      <c r="GB62" s="451"/>
      <c r="GC62" s="451"/>
      <c r="GD62" s="451"/>
      <c r="GE62" s="451"/>
      <c r="GF62" s="451"/>
      <c r="GG62" s="451"/>
      <c r="GH62" s="451"/>
      <c r="GI62" s="451"/>
      <c r="GJ62" s="451"/>
      <c r="GK62" s="451"/>
      <c r="GL62" s="451"/>
      <c r="GM62" s="451"/>
      <c r="GN62" s="451"/>
      <c r="GO62" s="451"/>
      <c r="GP62" s="451"/>
      <c r="GQ62" s="451"/>
      <c r="GR62" s="451"/>
      <c r="GS62" s="451"/>
      <c r="GT62" s="451"/>
      <c r="GU62" s="451"/>
      <c r="GV62" s="451"/>
      <c r="GW62" s="451"/>
      <c r="GX62" s="451"/>
      <c r="GY62" s="451"/>
      <c r="GZ62" s="451"/>
      <c r="HA62" s="451"/>
      <c r="HB62" s="451"/>
      <c r="HC62" s="451"/>
      <c r="HD62" s="451"/>
      <c r="HE62" s="451"/>
      <c r="HF62" s="451"/>
      <c r="HG62" s="451"/>
      <c r="HH62" s="451"/>
      <c r="HI62" s="451"/>
      <c r="HJ62" s="451"/>
      <c r="HK62" s="451"/>
      <c r="HL62" s="451"/>
      <c r="HM62" s="451"/>
      <c r="HN62" s="451"/>
      <c r="HO62" s="451"/>
      <c r="HP62" s="451"/>
      <c r="HQ62" s="451"/>
      <c r="HR62" s="451"/>
      <c r="HS62" s="451"/>
      <c r="HT62" s="451"/>
      <c r="HU62" s="451"/>
      <c r="HV62" s="451"/>
      <c r="HW62" s="451"/>
      <c r="HX62" s="451"/>
      <c r="HY62" s="451"/>
      <c r="HZ62" s="451"/>
      <c r="IA62" s="451"/>
      <c r="IB62" s="451"/>
      <c r="IC62" s="451"/>
      <c r="ID62" s="451"/>
      <c r="IE62" s="451"/>
      <c r="IF62" s="451"/>
      <c r="IG62" s="451"/>
      <c r="IH62" s="451"/>
      <c r="II62" s="451"/>
      <c r="IJ62" s="451"/>
      <c r="IK62" s="451"/>
      <c r="IL62" s="451"/>
      <c r="IM62" s="451"/>
      <c r="IN62" s="451"/>
      <c r="IO62" s="451"/>
      <c r="IP62" s="451"/>
      <c r="IQ62" s="451"/>
    </row>
    <row r="63" spans="1:251" s="452" customFormat="1" ht="18.75" customHeight="1">
      <c r="A63" s="453" t="s">
        <v>271</v>
      </c>
      <c r="B63" s="401" t="s">
        <v>267</v>
      </c>
      <c r="C63" s="402" t="s">
        <v>92</v>
      </c>
      <c r="D63" s="402">
        <v>27</v>
      </c>
      <c r="E63" s="402"/>
      <c r="F63" s="403"/>
      <c r="G63" s="402">
        <v>27</v>
      </c>
      <c r="H63" s="404">
        <v>45626</v>
      </c>
      <c r="I63" s="450"/>
      <c r="J63" s="451"/>
      <c r="K63" s="451"/>
      <c r="L63" s="451"/>
      <c r="M63" s="451"/>
      <c r="N63" s="451"/>
      <c r="O63" s="451"/>
      <c r="P63" s="451"/>
      <c r="Q63" s="451"/>
      <c r="R63" s="451"/>
      <c r="S63" s="451"/>
      <c r="T63" s="451"/>
      <c r="U63" s="451"/>
      <c r="V63" s="451"/>
      <c r="W63" s="451"/>
      <c r="X63" s="451"/>
      <c r="Y63" s="451"/>
      <c r="Z63" s="451"/>
      <c r="AA63" s="451"/>
      <c r="AB63" s="451"/>
      <c r="AC63" s="451"/>
      <c r="AD63" s="451"/>
      <c r="AE63" s="451"/>
      <c r="AF63" s="451"/>
      <c r="AG63" s="451"/>
      <c r="AH63" s="451"/>
      <c r="AI63" s="451"/>
      <c r="AJ63" s="451"/>
      <c r="AK63" s="451"/>
      <c r="AL63" s="451"/>
      <c r="AM63" s="451"/>
      <c r="AN63" s="451"/>
      <c r="AO63" s="451"/>
      <c r="AP63" s="451"/>
      <c r="AQ63" s="451"/>
      <c r="AR63" s="451"/>
      <c r="AS63" s="451"/>
      <c r="AT63" s="451"/>
      <c r="AU63" s="451"/>
      <c r="AV63" s="451"/>
      <c r="AW63" s="451"/>
      <c r="AX63" s="451"/>
      <c r="AY63" s="451"/>
      <c r="AZ63" s="451"/>
      <c r="BA63" s="451"/>
      <c r="BB63" s="451"/>
      <c r="BC63" s="451"/>
      <c r="BD63" s="451"/>
      <c r="BE63" s="451"/>
      <c r="BF63" s="451"/>
      <c r="BG63" s="451"/>
      <c r="BH63" s="451"/>
      <c r="BI63" s="451"/>
      <c r="BJ63" s="451"/>
      <c r="BK63" s="451"/>
      <c r="BL63" s="451"/>
      <c r="BM63" s="451"/>
      <c r="BN63" s="451"/>
      <c r="BO63" s="451"/>
      <c r="BP63" s="451"/>
      <c r="BQ63" s="451"/>
      <c r="BR63" s="451"/>
      <c r="BS63" s="451"/>
      <c r="BT63" s="451"/>
      <c r="BU63" s="451"/>
      <c r="BV63" s="451"/>
      <c r="BW63" s="451"/>
      <c r="BX63" s="451"/>
      <c r="BY63" s="451"/>
      <c r="BZ63" s="451"/>
      <c r="CA63" s="451"/>
      <c r="CB63" s="451"/>
      <c r="CC63" s="451"/>
      <c r="CD63" s="451"/>
      <c r="CE63" s="451"/>
      <c r="CF63" s="451"/>
      <c r="CG63" s="451"/>
      <c r="CH63" s="451"/>
      <c r="CI63" s="451"/>
      <c r="CJ63" s="451"/>
      <c r="CK63" s="451"/>
      <c r="CL63" s="451"/>
      <c r="CM63" s="451"/>
      <c r="CN63" s="451"/>
      <c r="CO63" s="451"/>
      <c r="CP63" s="451"/>
      <c r="CQ63" s="451"/>
      <c r="CR63" s="451"/>
      <c r="CS63" s="451"/>
      <c r="CT63" s="451"/>
      <c r="CU63" s="451"/>
      <c r="CV63" s="451"/>
      <c r="CW63" s="451"/>
      <c r="CX63" s="451"/>
      <c r="CY63" s="451"/>
      <c r="CZ63" s="451"/>
      <c r="DA63" s="451"/>
      <c r="DB63" s="451"/>
      <c r="DC63" s="451"/>
      <c r="DD63" s="451"/>
      <c r="DE63" s="451"/>
      <c r="DF63" s="451"/>
      <c r="DG63" s="451"/>
      <c r="DH63" s="451"/>
      <c r="DI63" s="451"/>
      <c r="DJ63" s="451"/>
      <c r="DK63" s="451"/>
      <c r="DL63" s="451"/>
      <c r="DM63" s="451"/>
      <c r="DN63" s="451"/>
      <c r="DO63" s="451"/>
      <c r="DP63" s="451"/>
      <c r="DQ63" s="451"/>
      <c r="DR63" s="451"/>
      <c r="DS63" s="451"/>
      <c r="DT63" s="451"/>
      <c r="DU63" s="451"/>
      <c r="DV63" s="451"/>
      <c r="DW63" s="451"/>
      <c r="DX63" s="451"/>
      <c r="DY63" s="451"/>
      <c r="DZ63" s="451"/>
      <c r="EA63" s="451"/>
      <c r="EB63" s="451"/>
      <c r="EC63" s="451"/>
      <c r="ED63" s="451"/>
      <c r="EE63" s="451"/>
      <c r="EF63" s="451"/>
      <c r="EG63" s="451"/>
      <c r="EH63" s="451"/>
      <c r="EI63" s="451"/>
      <c r="EJ63" s="451"/>
      <c r="EK63" s="451"/>
      <c r="EL63" s="451"/>
      <c r="EM63" s="451"/>
      <c r="EN63" s="451"/>
      <c r="EO63" s="451"/>
      <c r="EP63" s="451"/>
      <c r="EQ63" s="451"/>
      <c r="ER63" s="451"/>
      <c r="ES63" s="451"/>
      <c r="ET63" s="451"/>
      <c r="EU63" s="451"/>
      <c r="EV63" s="451"/>
      <c r="EW63" s="451"/>
      <c r="EX63" s="451"/>
      <c r="EY63" s="451"/>
      <c r="EZ63" s="451"/>
      <c r="FA63" s="451"/>
      <c r="FB63" s="451"/>
      <c r="FC63" s="451"/>
      <c r="FD63" s="451"/>
      <c r="FE63" s="451"/>
      <c r="FF63" s="451"/>
      <c r="FG63" s="451"/>
      <c r="FH63" s="451"/>
      <c r="FI63" s="451"/>
      <c r="FJ63" s="451"/>
      <c r="FK63" s="451"/>
      <c r="FL63" s="451"/>
      <c r="FM63" s="451"/>
      <c r="FN63" s="451"/>
      <c r="FO63" s="451"/>
      <c r="FP63" s="451"/>
      <c r="FQ63" s="451"/>
      <c r="FR63" s="451"/>
      <c r="FS63" s="451"/>
      <c r="FT63" s="451"/>
      <c r="FU63" s="451"/>
      <c r="FV63" s="451"/>
      <c r="FW63" s="451"/>
      <c r="FX63" s="451"/>
      <c r="FY63" s="451"/>
      <c r="FZ63" s="451"/>
      <c r="GA63" s="451"/>
      <c r="GB63" s="451"/>
      <c r="GC63" s="451"/>
      <c r="GD63" s="451"/>
      <c r="GE63" s="451"/>
      <c r="GF63" s="451"/>
      <c r="GG63" s="451"/>
      <c r="GH63" s="451"/>
      <c r="GI63" s="451"/>
      <c r="GJ63" s="451"/>
      <c r="GK63" s="451"/>
      <c r="GL63" s="451"/>
      <c r="GM63" s="451"/>
      <c r="GN63" s="451"/>
      <c r="GO63" s="451"/>
      <c r="GP63" s="451"/>
      <c r="GQ63" s="451"/>
      <c r="GR63" s="451"/>
      <c r="GS63" s="451"/>
      <c r="GT63" s="451"/>
      <c r="GU63" s="451"/>
      <c r="GV63" s="451"/>
      <c r="GW63" s="451"/>
      <c r="GX63" s="451"/>
      <c r="GY63" s="451"/>
      <c r="GZ63" s="451"/>
      <c r="HA63" s="451"/>
      <c r="HB63" s="451"/>
      <c r="HC63" s="451"/>
      <c r="HD63" s="451"/>
      <c r="HE63" s="451"/>
      <c r="HF63" s="451"/>
      <c r="HG63" s="451"/>
      <c r="HH63" s="451"/>
      <c r="HI63" s="451"/>
      <c r="HJ63" s="451"/>
      <c r="HK63" s="451"/>
      <c r="HL63" s="451"/>
      <c r="HM63" s="451"/>
      <c r="HN63" s="451"/>
      <c r="HO63" s="451"/>
      <c r="HP63" s="451"/>
      <c r="HQ63" s="451"/>
      <c r="HR63" s="451"/>
      <c r="HS63" s="451"/>
      <c r="HT63" s="451"/>
      <c r="HU63" s="451"/>
      <c r="HV63" s="451"/>
      <c r="HW63" s="451"/>
      <c r="HX63" s="451"/>
      <c r="HY63" s="451"/>
      <c r="HZ63" s="451"/>
      <c r="IA63" s="451"/>
      <c r="IB63" s="451"/>
      <c r="IC63" s="451"/>
      <c r="ID63" s="451"/>
      <c r="IE63" s="451"/>
      <c r="IF63" s="451"/>
      <c r="IG63" s="451"/>
      <c r="IH63" s="451"/>
      <c r="II63" s="451"/>
      <c r="IJ63" s="451"/>
      <c r="IK63" s="451"/>
      <c r="IL63" s="451"/>
      <c r="IM63" s="451"/>
      <c r="IN63" s="451"/>
      <c r="IO63" s="451"/>
      <c r="IP63" s="451"/>
      <c r="IQ63" s="451"/>
    </row>
    <row r="64" spans="1:251" s="452" customFormat="1" ht="18.75" customHeight="1">
      <c r="A64" s="453" t="s">
        <v>271</v>
      </c>
      <c r="B64" s="401" t="s">
        <v>268</v>
      </c>
      <c r="C64" s="402" t="s">
        <v>92</v>
      </c>
      <c r="D64" s="402">
        <v>27</v>
      </c>
      <c r="E64" s="402"/>
      <c r="F64" s="403"/>
      <c r="G64" s="402">
        <v>27</v>
      </c>
      <c r="H64" s="404">
        <v>45626</v>
      </c>
      <c r="I64" s="450"/>
      <c r="J64" s="451"/>
      <c r="K64" s="451"/>
      <c r="L64" s="451"/>
      <c r="M64" s="451"/>
      <c r="N64" s="451"/>
      <c r="O64" s="451"/>
      <c r="P64" s="451"/>
      <c r="Q64" s="451"/>
      <c r="R64" s="451"/>
      <c r="S64" s="451"/>
      <c r="T64" s="451"/>
      <c r="U64" s="451"/>
      <c r="V64" s="451"/>
      <c r="W64" s="451"/>
      <c r="X64" s="451"/>
      <c r="Y64" s="451"/>
      <c r="Z64" s="451"/>
      <c r="AA64" s="451"/>
      <c r="AB64" s="451"/>
      <c r="AC64" s="451"/>
      <c r="AD64" s="451"/>
      <c r="AE64" s="451"/>
      <c r="AF64" s="451"/>
      <c r="AG64" s="451"/>
      <c r="AH64" s="451"/>
      <c r="AI64" s="451"/>
      <c r="AJ64" s="451"/>
      <c r="AK64" s="451"/>
      <c r="AL64" s="451"/>
      <c r="AM64" s="451"/>
      <c r="AN64" s="451"/>
      <c r="AO64" s="451"/>
      <c r="AP64" s="451"/>
      <c r="AQ64" s="451"/>
      <c r="AR64" s="451"/>
      <c r="AS64" s="451"/>
      <c r="AT64" s="451"/>
      <c r="AU64" s="451"/>
      <c r="AV64" s="451"/>
      <c r="AW64" s="451"/>
      <c r="AX64" s="451"/>
      <c r="AY64" s="451"/>
      <c r="AZ64" s="451"/>
      <c r="BA64" s="451"/>
      <c r="BB64" s="451"/>
      <c r="BC64" s="451"/>
      <c r="BD64" s="451"/>
      <c r="BE64" s="451"/>
      <c r="BF64" s="451"/>
      <c r="BG64" s="451"/>
      <c r="BH64" s="451"/>
      <c r="BI64" s="451"/>
      <c r="BJ64" s="451"/>
      <c r="BK64" s="451"/>
      <c r="BL64" s="451"/>
      <c r="BM64" s="451"/>
      <c r="BN64" s="451"/>
      <c r="BO64" s="451"/>
      <c r="BP64" s="451"/>
      <c r="BQ64" s="451"/>
      <c r="BR64" s="451"/>
      <c r="BS64" s="451"/>
      <c r="BT64" s="451"/>
      <c r="BU64" s="451"/>
      <c r="BV64" s="451"/>
      <c r="BW64" s="451"/>
      <c r="BX64" s="451"/>
      <c r="BY64" s="451"/>
      <c r="BZ64" s="451"/>
      <c r="CA64" s="451"/>
      <c r="CB64" s="451"/>
      <c r="CC64" s="451"/>
      <c r="CD64" s="451"/>
      <c r="CE64" s="451"/>
      <c r="CF64" s="451"/>
      <c r="CG64" s="451"/>
      <c r="CH64" s="451"/>
      <c r="CI64" s="451"/>
      <c r="CJ64" s="451"/>
      <c r="CK64" s="451"/>
      <c r="CL64" s="451"/>
      <c r="CM64" s="451"/>
      <c r="CN64" s="451"/>
      <c r="CO64" s="451"/>
      <c r="CP64" s="451"/>
      <c r="CQ64" s="451"/>
      <c r="CR64" s="451"/>
      <c r="CS64" s="451"/>
      <c r="CT64" s="451"/>
      <c r="CU64" s="451"/>
      <c r="CV64" s="451"/>
      <c r="CW64" s="451"/>
      <c r="CX64" s="451"/>
      <c r="CY64" s="451"/>
      <c r="CZ64" s="451"/>
      <c r="DA64" s="451"/>
      <c r="DB64" s="451"/>
      <c r="DC64" s="451"/>
      <c r="DD64" s="451"/>
      <c r="DE64" s="451"/>
      <c r="DF64" s="451"/>
      <c r="DG64" s="451"/>
      <c r="DH64" s="451"/>
      <c r="DI64" s="451"/>
      <c r="DJ64" s="451"/>
      <c r="DK64" s="451"/>
      <c r="DL64" s="451"/>
      <c r="DM64" s="451"/>
      <c r="DN64" s="451"/>
      <c r="DO64" s="451"/>
      <c r="DP64" s="451"/>
      <c r="DQ64" s="451"/>
      <c r="DR64" s="451"/>
      <c r="DS64" s="451"/>
      <c r="DT64" s="451"/>
      <c r="DU64" s="451"/>
      <c r="DV64" s="451"/>
      <c r="DW64" s="451"/>
      <c r="DX64" s="451"/>
      <c r="DY64" s="451"/>
      <c r="DZ64" s="451"/>
      <c r="EA64" s="451"/>
      <c r="EB64" s="451"/>
      <c r="EC64" s="451"/>
      <c r="ED64" s="451"/>
      <c r="EE64" s="451"/>
      <c r="EF64" s="451"/>
      <c r="EG64" s="451"/>
      <c r="EH64" s="451"/>
      <c r="EI64" s="451"/>
      <c r="EJ64" s="451"/>
      <c r="EK64" s="451"/>
      <c r="EL64" s="451"/>
      <c r="EM64" s="451"/>
      <c r="EN64" s="451"/>
      <c r="EO64" s="451"/>
      <c r="EP64" s="451"/>
      <c r="EQ64" s="451"/>
      <c r="ER64" s="451"/>
      <c r="ES64" s="451"/>
      <c r="ET64" s="451"/>
      <c r="EU64" s="451"/>
      <c r="EV64" s="451"/>
      <c r="EW64" s="451"/>
      <c r="EX64" s="451"/>
      <c r="EY64" s="451"/>
      <c r="EZ64" s="451"/>
      <c r="FA64" s="451"/>
      <c r="FB64" s="451"/>
      <c r="FC64" s="451"/>
      <c r="FD64" s="451"/>
      <c r="FE64" s="451"/>
      <c r="FF64" s="451"/>
      <c r="FG64" s="451"/>
      <c r="FH64" s="451"/>
      <c r="FI64" s="451"/>
      <c r="FJ64" s="451"/>
      <c r="FK64" s="451"/>
      <c r="FL64" s="451"/>
      <c r="FM64" s="451"/>
      <c r="FN64" s="451"/>
      <c r="FO64" s="451"/>
      <c r="FP64" s="451"/>
      <c r="FQ64" s="451"/>
      <c r="FR64" s="451"/>
      <c r="FS64" s="451"/>
      <c r="FT64" s="451"/>
      <c r="FU64" s="451"/>
      <c r="FV64" s="451"/>
      <c r="FW64" s="451"/>
      <c r="FX64" s="451"/>
      <c r="FY64" s="451"/>
      <c r="FZ64" s="451"/>
      <c r="GA64" s="451"/>
      <c r="GB64" s="451"/>
      <c r="GC64" s="451"/>
      <c r="GD64" s="451"/>
      <c r="GE64" s="451"/>
      <c r="GF64" s="451"/>
      <c r="GG64" s="451"/>
      <c r="GH64" s="451"/>
      <c r="GI64" s="451"/>
      <c r="GJ64" s="451"/>
      <c r="GK64" s="451"/>
      <c r="GL64" s="451"/>
      <c r="GM64" s="451"/>
      <c r="GN64" s="451"/>
      <c r="GO64" s="451"/>
      <c r="GP64" s="451"/>
      <c r="GQ64" s="451"/>
      <c r="GR64" s="451"/>
      <c r="GS64" s="451"/>
      <c r="GT64" s="451"/>
      <c r="GU64" s="451"/>
      <c r="GV64" s="451"/>
      <c r="GW64" s="451"/>
      <c r="GX64" s="451"/>
      <c r="GY64" s="451"/>
      <c r="GZ64" s="451"/>
      <c r="HA64" s="451"/>
      <c r="HB64" s="451"/>
      <c r="HC64" s="451"/>
      <c r="HD64" s="451"/>
      <c r="HE64" s="451"/>
      <c r="HF64" s="451"/>
      <c r="HG64" s="451"/>
      <c r="HH64" s="451"/>
      <c r="HI64" s="451"/>
      <c r="HJ64" s="451"/>
      <c r="HK64" s="451"/>
      <c r="HL64" s="451"/>
      <c r="HM64" s="451"/>
      <c r="HN64" s="451"/>
      <c r="HO64" s="451"/>
      <c r="HP64" s="451"/>
      <c r="HQ64" s="451"/>
      <c r="HR64" s="451"/>
      <c r="HS64" s="451"/>
      <c r="HT64" s="451"/>
      <c r="HU64" s="451"/>
      <c r="HV64" s="451"/>
      <c r="HW64" s="451"/>
      <c r="HX64" s="451"/>
      <c r="HY64" s="451"/>
      <c r="HZ64" s="451"/>
      <c r="IA64" s="451"/>
      <c r="IB64" s="451"/>
      <c r="IC64" s="451"/>
      <c r="ID64" s="451"/>
      <c r="IE64" s="451"/>
      <c r="IF64" s="451"/>
      <c r="IG64" s="451"/>
      <c r="IH64" s="451"/>
      <c r="II64" s="451"/>
      <c r="IJ64" s="451"/>
      <c r="IK64" s="451"/>
      <c r="IL64" s="451"/>
      <c r="IM64" s="451"/>
      <c r="IN64" s="451"/>
      <c r="IO64" s="451"/>
      <c r="IP64" s="451"/>
      <c r="IQ64" s="451"/>
    </row>
    <row r="65" spans="1:251" s="452" customFormat="1" ht="18.75" customHeight="1">
      <c r="A65" s="453" t="s">
        <v>271</v>
      </c>
      <c r="B65" s="401" t="s">
        <v>269</v>
      </c>
      <c r="C65" s="402" t="s">
        <v>92</v>
      </c>
      <c r="D65" s="402">
        <v>33</v>
      </c>
      <c r="E65" s="402"/>
      <c r="F65" s="403"/>
      <c r="G65" s="402">
        <v>33</v>
      </c>
      <c r="H65" s="404">
        <v>45626</v>
      </c>
      <c r="I65" s="450"/>
      <c r="J65" s="451"/>
      <c r="K65" s="451"/>
      <c r="L65" s="451"/>
      <c r="M65" s="451"/>
      <c r="N65" s="451"/>
      <c r="O65" s="451"/>
      <c r="P65" s="451"/>
      <c r="Q65" s="451"/>
      <c r="R65" s="451"/>
      <c r="S65" s="451"/>
      <c r="T65" s="451"/>
      <c r="U65" s="451"/>
      <c r="V65" s="451"/>
      <c r="W65" s="451"/>
      <c r="X65" s="451"/>
      <c r="Y65" s="451"/>
      <c r="Z65" s="451"/>
      <c r="AA65" s="451"/>
      <c r="AB65" s="451"/>
      <c r="AC65" s="451"/>
      <c r="AD65" s="451"/>
      <c r="AE65" s="451"/>
      <c r="AF65" s="451"/>
      <c r="AG65" s="451"/>
      <c r="AH65" s="451"/>
      <c r="AI65" s="451"/>
      <c r="AJ65" s="451"/>
      <c r="AK65" s="451"/>
      <c r="AL65" s="451"/>
      <c r="AM65" s="451"/>
      <c r="AN65" s="451"/>
      <c r="AO65" s="451"/>
      <c r="AP65" s="451"/>
      <c r="AQ65" s="451"/>
      <c r="AR65" s="451"/>
      <c r="AS65" s="451"/>
      <c r="AT65" s="451"/>
      <c r="AU65" s="451"/>
      <c r="AV65" s="451"/>
      <c r="AW65" s="451"/>
      <c r="AX65" s="451"/>
      <c r="AY65" s="451"/>
      <c r="AZ65" s="451"/>
      <c r="BA65" s="451"/>
      <c r="BB65" s="451"/>
      <c r="BC65" s="451"/>
      <c r="BD65" s="451"/>
      <c r="BE65" s="451"/>
      <c r="BF65" s="451"/>
      <c r="BG65" s="451"/>
      <c r="BH65" s="451"/>
      <c r="BI65" s="451"/>
      <c r="BJ65" s="451"/>
      <c r="BK65" s="451"/>
      <c r="BL65" s="451"/>
      <c r="BM65" s="451"/>
      <c r="BN65" s="451"/>
      <c r="BO65" s="451"/>
      <c r="BP65" s="451"/>
      <c r="BQ65" s="451"/>
      <c r="BR65" s="451"/>
      <c r="BS65" s="451"/>
      <c r="BT65" s="451"/>
      <c r="BU65" s="451"/>
      <c r="BV65" s="451"/>
      <c r="BW65" s="451"/>
      <c r="BX65" s="451"/>
      <c r="BY65" s="451"/>
      <c r="BZ65" s="451"/>
      <c r="CA65" s="451"/>
      <c r="CB65" s="451"/>
      <c r="CC65" s="451"/>
      <c r="CD65" s="451"/>
      <c r="CE65" s="451"/>
      <c r="CF65" s="451"/>
      <c r="CG65" s="451"/>
      <c r="CH65" s="451"/>
      <c r="CI65" s="451"/>
      <c r="CJ65" s="451"/>
      <c r="CK65" s="451"/>
      <c r="CL65" s="451"/>
      <c r="CM65" s="451"/>
      <c r="CN65" s="451"/>
      <c r="CO65" s="451"/>
      <c r="CP65" s="451"/>
      <c r="CQ65" s="451"/>
      <c r="CR65" s="451"/>
      <c r="CS65" s="451"/>
      <c r="CT65" s="451"/>
      <c r="CU65" s="451"/>
      <c r="CV65" s="451"/>
      <c r="CW65" s="451"/>
      <c r="CX65" s="451"/>
      <c r="CY65" s="451"/>
      <c r="CZ65" s="451"/>
      <c r="DA65" s="451"/>
      <c r="DB65" s="451"/>
      <c r="DC65" s="451"/>
      <c r="DD65" s="451"/>
      <c r="DE65" s="451"/>
      <c r="DF65" s="451"/>
      <c r="DG65" s="451"/>
      <c r="DH65" s="451"/>
      <c r="DI65" s="451"/>
      <c r="DJ65" s="451"/>
      <c r="DK65" s="451"/>
      <c r="DL65" s="451"/>
      <c r="DM65" s="451"/>
      <c r="DN65" s="451"/>
      <c r="DO65" s="451"/>
      <c r="DP65" s="451"/>
      <c r="DQ65" s="451"/>
      <c r="DR65" s="451"/>
      <c r="DS65" s="451"/>
      <c r="DT65" s="451"/>
      <c r="DU65" s="451"/>
      <c r="DV65" s="451"/>
      <c r="DW65" s="451"/>
      <c r="DX65" s="451"/>
      <c r="DY65" s="451"/>
      <c r="DZ65" s="451"/>
      <c r="EA65" s="451"/>
      <c r="EB65" s="451"/>
      <c r="EC65" s="451"/>
      <c r="ED65" s="451"/>
      <c r="EE65" s="451"/>
      <c r="EF65" s="451"/>
      <c r="EG65" s="451"/>
      <c r="EH65" s="451"/>
      <c r="EI65" s="451"/>
      <c r="EJ65" s="451"/>
      <c r="EK65" s="451"/>
      <c r="EL65" s="451"/>
      <c r="EM65" s="451"/>
      <c r="EN65" s="451"/>
      <c r="EO65" s="451"/>
      <c r="EP65" s="451"/>
      <c r="EQ65" s="451"/>
      <c r="ER65" s="451"/>
      <c r="ES65" s="451"/>
      <c r="ET65" s="451"/>
      <c r="EU65" s="451"/>
      <c r="EV65" s="451"/>
      <c r="EW65" s="451"/>
      <c r="EX65" s="451"/>
      <c r="EY65" s="451"/>
      <c r="EZ65" s="451"/>
      <c r="FA65" s="451"/>
      <c r="FB65" s="451"/>
      <c r="FC65" s="451"/>
      <c r="FD65" s="451"/>
      <c r="FE65" s="451"/>
      <c r="FF65" s="451"/>
      <c r="FG65" s="451"/>
      <c r="FH65" s="451"/>
      <c r="FI65" s="451"/>
      <c r="FJ65" s="451"/>
      <c r="FK65" s="451"/>
      <c r="FL65" s="451"/>
      <c r="FM65" s="451"/>
      <c r="FN65" s="451"/>
      <c r="FO65" s="451"/>
      <c r="FP65" s="451"/>
      <c r="FQ65" s="451"/>
      <c r="FR65" s="451"/>
      <c r="FS65" s="451"/>
      <c r="FT65" s="451"/>
      <c r="FU65" s="451"/>
      <c r="FV65" s="451"/>
      <c r="FW65" s="451"/>
      <c r="FX65" s="451"/>
      <c r="FY65" s="451"/>
      <c r="FZ65" s="451"/>
      <c r="GA65" s="451"/>
      <c r="GB65" s="451"/>
      <c r="GC65" s="451"/>
      <c r="GD65" s="451"/>
      <c r="GE65" s="451"/>
      <c r="GF65" s="451"/>
      <c r="GG65" s="451"/>
      <c r="GH65" s="451"/>
      <c r="GI65" s="451"/>
      <c r="GJ65" s="451"/>
      <c r="GK65" s="451"/>
      <c r="GL65" s="451"/>
      <c r="GM65" s="451"/>
      <c r="GN65" s="451"/>
      <c r="GO65" s="451"/>
      <c r="GP65" s="451"/>
      <c r="GQ65" s="451"/>
      <c r="GR65" s="451"/>
      <c r="GS65" s="451"/>
      <c r="GT65" s="451"/>
      <c r="GU65" s="451"/>
      <c r="GV65" s="451"/>
      <c r="GW65" s="451"/>
      <c r="GX65" s="451"/>
      <c r="GY65" s="451"/>
      <c r="GZ65" s="451"/>
      <c r="HA65" s="451"/>
      <c r="HB65" s="451"/>
      <c r="HC65" s="451"/>
      <c r="HD65" s="451"/>
      <c r="HE65" s="451"/>
      <c r="HF65" s="451"/>
      <c r="HG65" s="451"/>
      <c r="HH65" s="451"/>
      <c r="HI65" s="451"/>
      <c r="HJ65" s="451"/>
      <c r="HK65" s="451"/>
      <c r="HL65" s="451"/>
      <c r="HM65" s="451"/>
      <c r="HN65" s="451"/>
      <c r="HO65" s="451"/>
      <c r="HP65" s="451"/>
      <c r="HQ65" s="451"/>
      <c r="HR65" s="451"/>
      <c r="HS65" s="451"/>
      <c r="HT65" s="451"/>
      <c r="HU65" s="451"/>
      <c r="HV65" s="451"/>
      <c r="HW65" s="451"/>
      <c r="HX65" s="451"/>
      <c r="HY65" s="451"/>
      <c r="HZ65" s="451"/>
      <c r="IA65" s="451"/>
      <c r="IB65" s="451"/>
      <c r="IC65" s="451"/>
      <c r="ID65" s="451"/>
      <c r="IE65" s="451"/>
      <c r="IF65" s="451"/>
      <c r="IG65" s="451"/>
      <c r="IH65" s="451"/>
      <c r="II65" s="451"/>
      <c r="IJ65" s="451"/>
      <c r="IK65" s="451"/>
      <c r="IL65" s="451"/>
      <c r="IM65" s="451"/>
      <c r="IN65" s="451"/>
      <c r="IO65" s="451"/>
      <c r="IP65" s="451"/>
      <c r="IQ65" s="451"/>
    </row>
    <row r="66" spans="1:251" s="452" customFormat="1" ht="18.75" customHeight="1">
      <c r="A66" s="453" t="s">
        <v>271</v>
      </c>
      <c r="B66" s="401" t="s">
        <v>270</v>
      </c>
      <c r="C66" s="402" t="s">
        <v>92</v>
      </c>
      <c r="D66" s="402">
        <v>1593</v>
      </c>
      <c r="E66" s="402"/>
      <c r="F66" s="403"/>
      <c r="G66" s="402">
        <v>1593</v>
      </c>
      <c r="H66" s="404">
        <v>45626</v>
      </c>
      <c r="I66" s="450"/>
      <c r="J66" s="451"/>
      <c r="K66" s="451"/>
      <c r="L66" s="451"/>
      <c r="M66" s="451"/>
      <c r="N66" s="451"/>
      <c r="O66" s="451"/>
      <c r="P66" s="451"/>
      <c r="Q66" s="451"/>
      <c r="R66" s="451"/>
      <c r="S66" s="451"/>
      <c r="T66" s="451"/>
      <c r="U66" s="451"/>
      <c r="V66" s="451"/>
      <c r="W66" s="451"/>
      <c r="X66" s="451"/>
      <c r="Y66" s="451"/>
      <c r="Z66" s="451"/>
      <c r="AA66" s="451"/>
      <c r="AB66" s="451"/>
      <c r="AC66" s="451"/>
      <c r="AD66" s="451"/>
      <c r="AE66" s="451"/>
      <c r="AF66" s="451"/>
      <c r="AG66" s="451"/>
      <c r="AH66" s="451"/>
      <c r="AI66" s="451"/>
      <c r="AJ66" s="451"/>
      <c r="AK66" s="451"/>
      <c r="AL66" s="451"/>
      <c r="AM66" s="451"/>
      <c r="AN66" s="451"/>
      <c r="AO66" s="451"/>
      <c r="AP66" s="451"/>
      <c r="AQ66" s="451"/>
      <c r="AR66" s="451"/>
      <c r="AS66" s="451"/>
      <c r="AT66" s="451"/>
      <c r="AU66" s="451"/>
      <c r="AV66" s="451"/>
      <c r="AW66" s="451"/>
      <c r="AX66" s="451"/>
      <c r="AY66" s="451"/>
      <c r="AZ66" s="451"/>
      <c r="BA66" s="451"/>
      <c r="BB66" s="451"/>
      <c r="BC66" s="451"/>
      <c r="BD66" s="451"/>
      <c r="BE66" s="451"/>
      <c r="BF66" s="451"/>
      <c r="BG66" s="451"/>
      <c r="BH66" s="451"/>
      <c r="BI66" s="451"/>
      <c r="BJ66" s="451"/>
      <c r="BK66" s="451"/>
      <c r="BL66" s="451"/>
      <c r="BM66" s="451"/>
      <c r="BN66" s="451"/>
      <c r="BO66" s="451"/>
      <c r="BP66" s="451"/>
      <c r="BQ66" s="451"/>
      <c r="BR66" s="451"/>
      <c r="BS66" s="451"/>
      <c r="BT66" s="451"/>
      <c r="BU66" s="451"/>
      <c r="BV66" s="451"/>
      <c r="BW66" s="451"/>
      <c r="BX66" s="451"/>
      <c r="BY66" s="451"/>
      <c r="BZ66" s="451"/>
      <c r="CA66" s="451"/>
      <c r="CB66" s="451"/>
      <c r="CC66" s="451"/>
      <c r="CD66" s="451"/>
      <c r="CE66" s="451"/>
      <c r="CF66" s="451"/>
      <c r="CG66" s="451"/>
      <c r="CH66" s="451"/>
      <c r="CI66" s="451"/>
      <c r="CJ66" s="451"/>
      <c r="CK66" s="451"/>
      <c r="CL66" s="451"/>
      <c r="CM66" s="451"/>
      <c r="CN66" s="451"/>
      <c r="CO66" s="451"/>
      <c r="CP66" s="451"/>
      <c r="CQ66" s="451"/>
      <c r="CR66" s="451"/>
      <c r="CS66" s="451"/>
      <c r="CT66" s="451"/>
      <c r="CU66" s="451"/>
      <c r="CV66" s="451"/>
      <c r="CW66" s="451"/>
      <c r="CX66" s="451"/>
      <c r="CY66" s="451"/>
      <c r="CZ66" s="451"/>
      <c r="DA66" s="451"/>
      <c r="DB66" s="451"/>
      <c r="DC66" s="451"/>
      <c r="DD66" s="451"/>
      <c r="DE66" s="451"/>
      <c r="DF66" s="451"/>
      <c r="DG66" s="451"/>
      <c r="DH66" s="451"/>
      <c r="DI66" s="451"/>
      <c r="DJ66" s="451"/>
      <c r="DK66" s="451"/>
      <c r="DL66" s="451"/>
      <c r="DM66" s="451"/>
      <c r="DN66" s="451"/>
      <c r="DO66" s="451"/>
      <c r="DP66" s="451"/>
      <c r="DQ66" s="451"/>
      <c r="DR66" s="451"/>
      <c r="DS66" s="451"/>
      <c r="DT66" s="451"/>
      <c r="DU66" s="451"/>
      <c r="DV66" s="451"/>
      <c r="DW66" s="451"/>
      <c r="DX66" s="451"/>
      <c r="DY66" s="451"/>
      <c r="DZ66" s="451"/>
      <c r="EA66" s="451"/>
      <c r="EB66" s="451"/>
      <c r="EC66" s="451"/>
      <c r="ED66" s="451"/>
      <c r="EE66" s="451"/>
      <c r="EF66" s="451"/>
      <c r="EG66" s="451"/>
      <c r="EH66" s="451"/>
      <c r="EI66" s="451"/>
      <c r="EJ66" s="451"/>
      <c r="EK66" s="451"/>
      <c r="EL66" s="451"/>
      <c r="EM66" s="451"/>
      <c r="EN66" s="451"/>
      <c r="EO66" s="451"/>
      <c r="EP66" s="451"/>
      <c r="EQ66" s="451"/>
      <c r="ER66" s="451"/>
      <c r="ES66" s="451"/>
      <c r="ET66" s="451"/>
      <c r="EU66" s="451"/>
      <c r="EV66" s="451"/>
      <c r="EW66" s="451"/>
      <c r="EX66" s="451"/>
      <c r="EY66" s="451"/>
      <c r="EZ66" s="451"/>
      <c r="FA66" s="451"/>
      <c r="FB66" s="451"/>
      <c r="FC66" s="451"/>
      <c r="FD66" s="451"/>
      <c r="FE66" s="451"/>
      <c r="FF66" s="451"/>
      <c r="FG66" s="451"/>
      <c r="FH66" s="451"/>
      <c r="FI66" s="451"/>
      <c r="FJ66" s="451"/>
      <c r="FK66" s="451"/>
      <c r="FL66" s="451"/>
      <c r="FM66" s="451"/>
      <c r="FN66" s="451"/>
      <c r="FO66" s="451"/>
      <c r="FP66" s="451"/>
      <c r="FQ66" s="451"/>
      <c r="FR66" s="451"/>
      <c r="FS66" s="451"/>
      <c r="FT66" s="451"/>
      <c r="FU66" s="451"/>
      <c r="FV66" s="451"/>
      <c r="FW66" s="451"/>
      <c r="FX66" s="451"/>
      <c r="FY66" s="451"/>
      <c r="FZ66" s="451"/>
      <c r="GA66" s="451"/>
      <c r="GB66" s="451"/>
      <c r="GC66" s="451"/>
      <c r="GD66" s="451"/>
      <c r="GE66" s="451"/>
      <c r="GF66" s="451"/>
      <c r="GG66" s="451"/>
      <c r="GH66" s="451"/>
      <c r="GI66" s="451"/>
      <c r="GJ66" s="451"/>
      <c r="GK66" s="451"/>
      <c r="GL66" s="451"/>
      <c r="GM66" s="451"/>
      <c r="GN66" s="451"/>
      <c r="GO66" s="451"/>
      <c r="GP66" s="451"/>
      <c r="GQ66" s="451"/>
      <c r="GR66" s="451"/>
      <c r="GS66" s="451"/>
      <c r="GT66" s="451"/>
      <c r="GU66" s="451"/>
      <c r="GV66" s="451"/>
      <c r="GW66" s="451"/>
      <c r="GX66" s="451"/>
      <c r="GY66" s="451"/>
      <c r="GZ66" s="451"/>
      <c r="HA66" s="451"/>
      <c r="HB66" s="451"/>
      <c r="HC66" s="451"/>
      <c r="HD66" s="451"/>
      <c r="HE66" s="451"/>
      <c r="HF66" s="451"/>
      <c r="HG66" s="451"/>
      <c r="HH66" s="451"/>
      <c r="HI66" s="451"/>
      <c r="HJ66" s="451"/>
      <c r="HK66" s="451"/>
      <c r="HL66" s="451"/>
      <c r="HM66" s="451"/>
      <c r="HN66" s="451"/>
      <c r="HO66" s="451"/>
      <c r="HP66" s="451"/>
      <c r="HQ66" s="451"/>
      <c r="HR66" s="451"/>
      <c r="HS66" s="451"/>
      <c r="HT66" s="451"/>
      <c r="HU66" s="451"/>
      <c r="HV66" s="451"/>
      <c r="HW66" s="451"/>
      <c r="HX66" s="451"/>
      <c r="HY66" s="451"/>
      <c r="HZ66" s="451"/>
      <c r="IA66" s="451"/>
      <c r="IB66" s="451"/>
      <c r="IC66" s="451"/>
      <c r="ID66" s="451"/>
      <c r="IE66" s="451"/>
      <c r="IF66" s="451"/>
      <c r="IG66" s="451"/>
      <c r="IH66" s="451"/>
      <c r="II66" s="451"/>
      <c r="IJ66" s="451"/>
      <c r="IK66" s="451"/>
      <c r="IL66" s="451"/>
      <c r="IM66" s="451"/>
      <c r="IN66" s="451"/>
      <c r="IO66" s="451"/>
      <c r="IP66" s="451"/>
      <c r="IQ66" s="451"/>
    </row>
    <row r="67" spans="1:251" s="19" customFormat="1" ht="30.75" customHeight="1">
      <c r="A67" s="118" t="s">
        <v>20</v>
      </c>
      <c r="B67" s="289" t="s">
        <v>175</v>
      </c>
      <c r="C67" s="277"/>
      <c r="D67" s="277"/>
      <c r="E67" s="277"/>
      <c r="F67" s="272"/>
      <c r="G67" s="272"/>
      <c r="H67" s="290"/>
      <c r="I67" s="233"/>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98"/>
      <c r="GB67" s="98"/>
      <c r="GC67" s="98"/>
      <c r="GD67" s="98"/>
      <c r="GE67" s="98"/>
      <c r="GF67" s="98"/>
      <c r="GG67" s="98"/>
      <c r="GH67" s="98"/>
      <c r="GI67" s="98"/>
      <c r="GJ67" s="98"/>
      <c r="GK67" s="98"/>
      <c r="GL67" s="98"/>
      <c r="GM67" s="98"/>
      <c r="GN67" s="98"/>
      <c r="GO67" s="98"/>
      <c r="GP67" s="98"/>
      <c r="GQ67" s="98"/>
      <c r="GR67" s="98"/>
      <c r="GS67" s="98"/>
      <c r="GT67" s="98"/>
      <c r="GU67" s="98"/>
      <c r="GV67" s="98"/>
      <c r="GW67" s="98"/>
      <c r="GX67" s="98"/>
      <c r="GY67" s="98"/>
      <c r="GZ67" s="98"/>
      <c r="HA67" s="98"/>
      <c r="HB67" s="98"/>
      <c r="HC67" s="98"/>
      <c r="HD67" s="98"/>
      <c r="HE67" s="98"/>
      <c r="HF67" s="98"/>
      <c r="HG67" s="98"/>
      <c r="HH67" s="98"/>
      <c r="HI67" s="98"/>
      <c r="HJ67" s="98"/>
      <c r="HK67" s="98"/>
      <c r="HL67" s="98"/>
      <c r="HM67" s="98"/>
      <c r="HN67" s="98"/>
      <c r="HO67" s="98"/>
      <c r="HP67" s="98"/>
      <c r="HQ67" s="98"/>
      <c r="HR67" s="98"/>
      <c r="HS67" s="98"/>
      <c r="HT67" s="98"/>
      <c r="HU67" s="98"/>
      <c r="HV67" s="98"/>
      <c r="HW67" s="98"/>
      <c r="HX67" s="98"/>
      <c r="HY67" s="98"/>
      <c r="HZ67" s="98"/>
      <c r="IA67" s="98"/>
      <c r="IB67" s="98"/>
      <c r="IC67" s="98"/>
      <c r="ID67" s="98"/>
      <c r="IE67" s="98"/>
      <c r="IF67" s="98"/>
      <c r="IG67" s="98"/>
      <c r="IH67" s="98"/>
      <c r="II67" s="98"/>
      <c r="IJ67" s="98"/>
      <c r="IK67" s="98"/>
      <c r="IL67" s="98"/>
      <c r="IM67" s="98"/>
      <c r="IN67" s="98"/>
      <c r="IO67" s="98"/>
      <c r="IP67" s="98"/>
      <c r="IQ67" s="98"/>
    </row>
    <row r="68" spans="1:251" s="19" customFormat="1" ht="18.75">
      <c r="A68" s="275">
        <v>1</v>
      </c>
      <c r="B68" s="276" t="s">
        <v>89</v>
      </c>
      <c r="C68" s="277" t="s">
        <v>23</v>
      </c>
      <c r="D68" s="277">
        <v>1</v>
      </c>
      <c r="E68" s="277"/>
      <c r="F68" s="272"/>
      <c r="G68" s="278">
        <v>1</v>
      </c>
      <c r="H68" s="279">
        <v>45626</v>
      </c>
      <c r="I68" s="233"/>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98"/>
      <c r="GB68" s="98"/>
      <c r="GC68" s="98"/>
      <c r="GD68" s="98"/>
      <c r="GE68" s="98"/>
      <c r="GF68" s="98"/>
      <c r="GG68" s="98"/>
      <c r="GH68" s="98"/>
      <c r="GI68" s="98"/>
      <c r="GJ68" s="98"/>
      <c r="GK68" s="98"/>
      <c r="GL68" s="98"/>
      <c r="GM68" s="98"/>
      <c r="GN68" s="98"/>
      <c r="GO68" s="98"/>
      <c r="GP68" s="98"/>
      <c r="GQ68" s="98"/>
      <c r="GR68" s="98"/>
      <c r="GS68" s="98"/>
      <c r="GT68" s="98"/>
      <c r="GU68" s="98"/>
      <c r="GV68" s="98"/>
      <c r="GW68" s="98"/>
      <c r="GX68" s="98"/>
      <c r="GY68" s="98"/>
      <c r="GZ68" s="98"/>
      <c r="HA68" s="98"/>
      <c r="HB68" s="98"/>
      <c r="HC68" s="98"/>
      <c r="HD68" s="98"/>
      <c r="HE68" s="98"/>
      <c r="HF68" s="98"/>
      <c r="HG68" s="98"/>
      <c r="HH68" s="98"/>
      <c r="HI68" s="98"/>
      <c r="HJ68" s="98"/>
      <c r="HK68" s="98"/>
      <c r="HL68" s="98"/>
      <c r="HM68" s="98"/>
      <c r="HN68" s="98"/>
      <c r="HO68" s="98"/>
      <c r="HP68" s="98"/>
      <c r="HQ68" s="98"/>
      <c r="HR68" s="98"/>
      <c r="HS68" s="98"/>
      <c r="HT68" s="98"/>
      <c r="HU68" s="98"/>
      <c r="HV68" s="98"/>
      <c r="HW68" s="98"/>
      <c r="HX68" s="98"/>
      <c r="HY68" s="98"/>
      <c r="HZ68" s="98"/>
      <c r="IA68" s="98"/>
      <c r="IB68" s="98"/>
      <c r="IC68" s="98"/>
      <c r="ID68" s="98"/>
      <c r="IE68" s="98"/>
      <c r="IF68" s="98"/>
      <c r="IG68" s="98"/>
      <c r="IH68" s="98"/>
      <c r="II68" s="98"/>
      <c r="IJ68" s="98"/>
      <c r="IK68" s="98"/>
      <c r="IL68" s="98"/>
      <c r="IM68" s="98"/>
      <c r="IN68" s="98"/>
      <c r="IO68" s="98"/>
      <c r="IP68" s="98"/>
      <c r="IQ68" s="98"/>
    </row>
    <row r="69" spans="1:251" s="19" customFormat="1" ht="27" customHeight="1">
      <c r="A69" s="275">
        <v>2</v>
      </c>
      <c r="B69" s="276" t="s">
        <v>132</v>
      </c>
      <c r="C69" s="277" t="s">
        <v>128</v>
      </c>
      <c r="D69" s="277">
        <v>1</v>
      </c>
      <c r="E69" s="277"/>
      <c r="F69" s="272"/>
      <c r="G69" s="278">
        <v>1</v>
      </c>
      <c r="H69" s="279">
        <v>45626</v>
      </c>
      <c r="I69" s="233"/>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c r="HE69" s="98"/>
      <c r="HF69" s="98"/>
      <c r="HG69" s="98"/>
      <c r="HH69" s="98"/>
      <c r="HI69" s="98"/>
      <c r="HJ69" s="98"/>
      <c r="HK69" s="98"/>
      <c r="HL69" s="98"/>
      <c r="HM69" s="98"/>
      <c r="HN69" s="98"/>
      <c r="HO69" s="98"/>
      <c r="HP69" s="98"/>
      <c r="HQ69" s="98"/>
      <c r="HR69" s="98"/>
      <c r="HS69" s="98"/>
      <c r="HT69" s="98"/>
      <c r="HU69" s="98"/>
      <c r="HV69" s="98"/>
      <c r="HW69" s="98"/>
      <c r="HX69" s="98"/>
      <c r="HY69" s="98"/>
      <c r="HZ69" s="98"/>
      <c r="IA69" s="98"/>
      <c r="IB69" s="98"/>
      <c r="IC69" s="98"/>
      <c r="ID69" s="98"/>
      <c r="IE69" s="98"/>
      <c r="IF69" s="98"/>
      <c r="IG69" s="98"/>
      <c r="IH69" s="98"/>
      <c r="II69" s="98"/>
      <c r="IJ69" s="98"/>
      <c r="IK69" s="98"/>
      <c r="IL69" s="98"/>
      <c r="IM69" s="98"/>
      <c r="IN69" s="98"/>
      <c r="IO69" s="98"/>
      <c r="IP69" s="98"/>
      <c r="IQ69" s="98"/>
    </row>
    <row r="70" spans="1:251" s="19" customFormat="1" ht="38.25" customHeight="1">
      <c r="A70" s="122">
        <v>3</v>
      </c>
      <c r="B70" s="124" t="s">
        <v>144</v>
      </c>
      <c r="C70" s="230" t="s">
        <v>128</v>
      </c>
      <c r="D70" s="230">
        <v>1</v>
      </c>
      <c r="E70" s="230"/>
      <c r="F70" s="231"/>
      <c r="G70" s="232">
        <v>1</v>
      </c>
      <c r="H70" s="165">
        <v>45626</v>
      </c>
      <c r="I70" s="233"/>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98"/>
      <c r="GB70" s="98"/>
      <c r="GC70" s="98"/>
      <c r="GD70" s="98"/>
      <c r="GE70" s="98"/>
      <c r="GF70" s="98"/>
      <c r="GG70" s="98"/>
      <c r="GH70" s="98"/>
      <c r="GI70" s="98"/>
      <c r="GJ70" s="98"/>
      <c r="GK70" s="98"/>
      <c r="GL70" s="98"/>
      <c r="GM70" s="98"/>
      <c r="GN70" s="98"/>
      <c r="GO70" s="98"/>
      <c r="GP70" s="98"/>
      <c r="GQ70" s="98"/>
      <c r="GR70" s="98"/>
      <c r="GS70" s="98"/>
      <c r="GT70" s="98"/>
      <c r="GU70" s="98"/>
      <c r="GV70" s="98"/>
      <c r="GW70" s="98"/>
      <c r="GX70" s="98"/>
      <c r="GY70" s="98"/>
      <c r="GZ70" s="98"/>
      <c r="HA70" s="98"/>
      <c r="HB70" s="98"/>
      <c r="HC70" s="98"/>
      <c r="HD70" s="98"/>
      <c r="HE70" s="98"/>
      <c r="HF70" s="98"/>
      <c r="HG70" s="98"/>
      <c r="HH70" s="98"/>
      <c r="HI70" s="98"/>
      <c r="HJ70" s="98"/>
      <c r="HK70" s="98"/>
      <c r="HL70" s="98"/>
      <c r="HM70" s="98"/>
      <c r="HN70" s="98"/>
      <c r="HO70" s="98"/>
      <c r="HP70" s="98"/>
      <c r="HQ70" s="98"/>
      <c r="HR70" s="98"/>
      <c r="HS70" s="98"/>
      <c r="HT70" s="98"/>
      <c r="HU70" s="98"/>
      <c r="HV70" s="98"/>
      <c r="HW70" s="98"/>
      <c r="HX70" s="98"/>
      <c r="HY70" s="98"/>
      <c r="HZ70" s="98"/>
      <c r="IA70" s="98"/>
      <c r="IB70" s="98"/>
      <c r="IC70" s="98"/>
      <c r="ID70" s="98"/>
      <c r="IE70" s="98"/>
      <c r="IF70" s="98"/>
      <c r="IG70" s="98"/>
      <c r="IH70" s="98"/>
      <c r="II70" s="98"/>
      <c r="IJ70" s="98"/>
      <c r="IK70" s="98"/>
      <c r="IL70" s="98"/>
      <c r="IM70" s="98"/>
      <c r="IN70" s="98"/>
      <c r="IO70" s="98"/>
      <c r="IP70" s="98"/>
      <c r="IQ70" s="98"/>
    </row>
    <row r="71" spans="1:251" s="21" customFormat="1" ht="23.25" customHeight="1">
      <c r="A71" s="275">
        <v>4</v>
      </c>
      <c r="B71" s="291" t="s">
        <v>176</v>
      </c>
      <c r="C71" s="292" t="s">
        <v>11</v>
      </c>
      <c r="D71" s="292">
        <v>100</v>
      </c>
      <c r="E71" s="293"/>
      <c r="F71" s="293"/>
      <c r="G71" s="292" t="s">
        <v>85</v>
      </c>
      <c r="H71" s="279">
        <v>45626</v>
      </c>
      <c r="I71" s="240"/>
    </row>
    <row r="72" spans="1:251" s="21" customFormat="1" ht="30">
      <c r="A72" s="275">
        <v>5</v>
      </c>
      <c r="B72" s="291" t="s">
        <v>177</v>
      </c>
      <c r="C72" s="292" t="s">
        <v>11</v>
      </c>
      <c r="D72" s="292">
        <v>100</v>
      </c>
      <c r="E72" s="293"/>
      <c r="F72" s="293"/>
      <c r="G72" s="292" t="s">
        <v>85</v>
      </c>
      <c r="H72" s="279">
        <v>45626</v>
      </c>
      <c r="I72" s="240"/>
    </row>
    <row r="73" spans="1:251" s="94" customFormat="1" ht="23.25" customHeight="1">
      <c r="A73" s="63" t="s">
        <v>17</v>
      </c>
      <c r="B73" s="49" t="str">
        <f>"NHIỆM VỤ RIÊNG: "&amp;COUNTA(C74:C78)&amp;" chỉ tiêu"</f>
        <v>NHIỆM VỤ RIÊNG: 3 chỉ tiêu</v>
      </c>
      <c r="C73" s="49"/>
      <c r="D73" s="50"/>
      <c r="E73" s="51"/>
      <c r="F73" s="51"/>
      <c r="G73" s="51"/>
      <c r="H73" s="52"/>
      <c r="I73" s="53"/>
    </row>
    <row r="74" spans="1:251" s="309" customFormat="1" ht="21.75" customHeight="1">
      <c r="A74" s="304" t="s">
        <v>10</v>
      </c>
      <c r="B74" s="305" t="s">
        <v>22</v>
      </c>
      <c r="C74" s="306" t="s">
        <v>11</v>
      </c>
      <c r="D74" s="292">
        <v>100</v>
      </c>
      <c r="E74" s="293"/>
      <c r="F74" s="293"/>
      <c r="G74" s="292" t="s">
        <v>85</v>
      </c>
      <c r="H74" s="279">
        <v>45626</v>
      </c>
      <c r="I74" s="307"/>
      <c r="J74" s="308"/>
      <c r="K74" s="308"/>
      <c r="L74" s="308"/>
      <c r="M74" s="308"/>
      <c r="N74" s="308"/>
      <c r="O74" s="308"/>
      <c r="P74" s="308"/>
      <c r="Q74" s="308"/>
      <c r="R74" s="308"/>
      <c r="S74" s="308"/>
      <c r="T74" s="308"/>
      <c r="U74" s="308"/>
      <c r="V74" s="308"/>
      <c r="W74" s="308"/>
      <c r="X74" s="308"/>
      <c r="Y74" s="308"/>
      <c r="Z74" s="308"/>
      <c r="AA74" s="308"/>
      <c r="AB74" s="308"/>
      <c r="AC74" s="308"/>
      <c r="AD74" s="308"/>
      <c r="AE74" s="308"/>
      <c r="AF74" s="308"/>
      <c r="AG74" s="308"/>
      <c r="AH74" s="308"/>
      <c r="AI74" s="308"/>
      <c r="AJ74" s="308"/>
      <c r="AK74" s="308"/>
      <c r="AL74" s="308"/>
      <c r="AM74" s="308"/>
      <c r="AN74" s="308"/>
      <c r="AO74" s="308"/>
      <c r="AP74" s="308"/>
      <c r="AQ74" s="308"/>
      <c r="AR74" s="308"/>
      <c r="AS74" s="308"/>
      <c r="AT74" s="308"/>
      <c r="AU74" s="308"/>
      <c r="AV74" s="308"/>
      <c r="AW74" s="308"/>
      <c r="AX74" s="308"/>
      <c r="AY74" s="308"/>
      <c r="AZ74" s="308"/>
      <c r="BA74" s="308"/>
      <c r="BB74" s="308"/>
      <c r="BC74" s="308"/>
      <c r="BD74" s="308"/>
      <c r="BE74" s="308"/>
      <c r="BF74" s="308"/>
      <c r="BG74" s="308"/>
      <c r="BH74" s="308"/>
      <c r="BI74" s="308"/>
      <c r="BJ74" s="308"/>
      <c r="BK74" s="308"/>
      <c r="BL74" s="308"/>
      <c r="BM74" s="308"/>
      <c r="BN74" s="308"/>
      <c r="BO74" s="308"/>
      <c r="BP74" s="308"/>
      <c r="BQ74" s="308"/>
      <c r="BR74" s="308"/>
      <c r="BS74" s="308"/>
      <c r="BT74" s="308"/>
      <c r="BU74" s="308"/>
      <c r="BV74" s="308"/>
      <c r="BW74" s="308"/>
      <c r="BX74" s="308"/>
      <c r="BY74" s="308"/>
      <c r="BZ74" s="308"/>
      <c r="CA74" s="308"/>
      <c r="CB74" s="308"/>
      <c r="CC74" s="308"/>
      <c r="CD74" s="308"/>
      <c r="CE74" s="308"/>
      <c r="CF74" s="308"/>
      <c r="CG74" s="308"/>
      <c r="CH74" s="308"/>
      <c r="CI74" s="308"/>
      <c r="CJ74" s="308"/>
      <c r="CK74" s="308"/>
      <c r="CL74" s="308"/>
      <c r="CM74" s="308"/>
      <c r="CN74" s="308"/>
      <c r="CO74" s="308"/>
      <c r="CP74" s="308"/>
      <c r="CQ74" s="308"/>
      <c r="CR74" s="308"/>
      <c r="CS74" s="308"/>
      <c r="CT74" s="308"/>
      <c r="CU74" s="308"/>
      <c r="CV74" s="308"/>
      <c r="CW74" s="308"/>
      <c r="CX74" s="308"/>
      <c r="CY74" s="308"/>
      <c r="CZ74" s="308"/>
      <c r="DA74" s="308"/>
      <c r="DB74" s="308"/>
      <c r="DC74" s="308"/>
      <c r="DD74" s="308"/>
      <c r="DE74" s="308"/>
      <c r="DF74" s="308"/>
      <c r="DG74" s="308"/>
      <c r="DH74" s="308"/>
      <c r="DI74" s="308"/>
      <c r="DJ74" s="308"/>
      <c r="DK74" s="308"/>
      <c r="DL74" s="308"/>
      <c r="DM74" s="308"/>
      <c r="DN74" s="308"/>
      <c r="DO74" s="308"/>
      <c r="DP74" s="308"/>
      <c r="DQ74" s="308"/>
      <c r="DR74" s="308"/>
      <c r="DS74" s="308"/>
      <c r="DT74" s="308"/>
      <c r="DU74" s="308"/>
      <c r="DV74" s="308"/>
      <c r="DW74" s="308"/>
      <c r="DX74" s="308"/>
      <c r="DY74" s="308"/>
      <c r="DZ74" s="308"/>
      <c r="EA74" s="308"/>
      <c r="EB74" s="308"/>
      <c r="EC74" s="308"/>
      <c r="ED74" s="308"/>
      <c r="EE74" s="308"/>
      <c r="EF74" s="308"/>
      <c r="EG74" s="308"/>
      <c r="EH74" s="308"/>
      <c r="EI74" s="308"/>
      <c r="EJ74" s="308"/>
      <c r="EK74" s="308"/>
      <c r="EL74" s="308"/>
      <c r="EM74" s="308"/>
      <c r="EN74" s="308"/>
      <c r="EO74" s="308"/>
      <c r="EP74" s="308"/>
      <c r="EQ74" s="308"/>
      <c r="ER74" s="308"/>
      <c r="ES74" s="308"/>
      <c r="ET74" s="308"/>
      <c r="EU74" s="308"/>
      <c r="EV74" s="308"/>
      <c r="EW74" s="308"/>
      <c r="EX74" s="308"/>
      <c r="EY74" s="308"/>
      <c r="EZ74" s="308"/>
      <c r="FA74" s="308"/>
      <c r="FB74" s="308"/>
      <c r="FC74" s="308"/>
      <c r="FD74" s="308"/>
      <c r="FE74" s="308"/>
      <c r="FF74" s="308"/>
      <c r="FG74" s="308"/>
      <c r="FH74" s="308"/>
      <c r="FI74" s="308"/>
      <c r="FJ74" s="308"/>
      <c r="FK74" s="308"/>
      <c r="FL74" s="308"/>
      <c r="FM74" s="308"/>
      <c r="FN74" s="308"/>
      <c r="FO74" s="308"/>
      <c r="FP74" s="308"/>
      <c r="FQ74" s="308"/>
      <c r="FR74" s="308"/>
      <c r="FS74" s="308"/>
      <c r="FT74" s="308"/>
      <c r="FU74" s="308"/>
      <c r="FV74" s="308"/>
      <c r="FW74" s="308"/>
      <c r="FX74" s="308"/>
      <c r="FY74" s="308"/>
      <c r="FZ74" s="308"/>
      <c r="GA74" s="308"/>
      <c r="GB74" s="308"/>
      <c r="GC74" s="308"/>
      <c r="GD74" s="308"/>
      <c r="GE74" s="308"/>
      <c r="GF74" s="308"/>
      <c r="GG74" s="308"/>
      <c r="GH74" s="308"/>
      <c r="GI74" s="308"/>
      <c r="GJ74" s="308"/>
      <c r="GK74" s="308"/>
      <c r="GL74" s="308"/>
      <c r="GM74" s="308"/>
      <c r="GN74" s="308"/>
      <c r="GO74" s="308"/>
      <c r="GP74" s="308"/>
      <c r="GQ74" s="308"/>
      <c r="GR74" s="308"/>
      <c r="GS74" s="308"/>
      <c r="GT74" s="308"/>
      <c r="GU74" s="308"/>
      <c r="GV74" s="308"/>
      <c r="GW74" s="308"/>
      <c r="GX74" s="308"/>
      <c r="GY74" s="308"/>
      <c r="GZ74" s="308"/>
      <c r="HA74" s="308"/>
      <c r="HB74" s="308"/>
      <c r="HC74" s="308"/>
      <c r="HD74" s="308"/>
      <c r="HE74" s="308"/>
      <c r="HF74" s="308"/>
      <c r="HG74" s="308"/>
      <c r="HH74" s="308"/>
      <c r="HI74" s="308"/>
      <c r="HJ74" s="308"/>
      <c r="HK74" s="308"/>
      <c r="HL74" s="308"/>
      <c r="HM74" s="308"/>
      <c r="HN74" s="308"/>
      <c r="HO74" s="308"/>
      <c r="HP74" s="308"/>
      <c r="HQ74" s="308"/>
      <c r="HR74" s="308"/>
      <c r="HS74" s="308"/>
      <c r="HT74" s="308"/>
      <c r="HU74" s="308"/>
      <c r="HV74" s="308"/>
      <c r="HW74" s="308"/>
      <c r="HX74" s="308"/>
      <c r="HY74" s="308"/>
      <c r="HZ74" s="308"/>
      <c r="IA74" s="308"/>
      <c r="IB74" s="308"/>
      <c r="IC74" s="308"/>
      <c r="ID74" s="308"/>
      <c r="IE74" s="308"/>
      <c r="IF74" s="308"/>
      <c r="IG74" s="308"/>
      <c r="IH74" s="308"/>
      <c r="II74" s="308"/>
      <c r="IJ74" s="308"/>
      <c r="IK74" s="308"/>
      <c r="IL74" s="308"/>
      <c r="IM74" s="308"/>
      <c r="IN74" s="308"/>
      <c r="IO74" s="308"/>
      <c r="IP74" s="308"/>
    </row>
    <row r="75" spans="1:251" s="19" customFormat="1" ht="31.5">
      <c r="A75" s="50" t="s">
        <v>12</v>
      </c>
      <c r="B75" s="164" t="s">
        <v>201</v>
      </c>
      <c r="C75" s="135" t="s">
        <v>11</v>
      </c>
      <c r="D75" s="135">
        <v>100</v>
      </c>
      <c r="E75" s="135">
        <v>100</v>
      </c>
      <c r="F75" s="279">
        <v>45412</v>
      </c>
      <c r="G75" s="135"/>
      <c r="H75" s="130"/>
      <c r="I75" s="166"/>
    </row>
    <row r="76" spans="1:251" s="21" customFormat="1" ht="56.25" customHeight="1">
      <c r="A76" s="299" t="s">
        <v>15</v>
      </c>
      <c r="B76" s="300" t="s">
        <v>180</v>
      </c>
      <c r="C76" s="292" t="s">
        <v>11</v>
      </c>
      <c r="D76" s="292">
        <v>100</v>
      </c>
      <c r="E76" s="293"/>
      <c r="F76" s="293"/>
      <c r="G76" s="292" t="s">
        <v>85</v>
      </c>
      <c r="H76" s="279">
        <v>45626</v>
      </c>
      <c r="I76" s="240"/>
    </row>
    <row r="77" spans="1:251" s="173" customFormat="1" ht="26.25" customHeight="1">
      <c r="A77" s="263" t="s">
        <v>39</v>
      </c>
      <c r="B77" s="264" t="str">
        <f>"Tổng số chỉ tiêu đăng ký (A+B+C): "&amp;COUNTA(C10:C76)&amp;" chỉ tiêu"</f>
        <v>Tổng số chỉ tiêu đăng ký (A+B+C): 55 chỉ tiêu</v>
      </c>
      <c r="C77" s="265"/>
      <c r="D77" s="266"/>
      <c r="E77" s="266"/>
      <c r="F77" s="266"/>
      <c r="G77" s="266"/>
      <c r="H77" s="267"/>
      <c r="I77" s="268"/>
      <c r="J77" s="269"/>
      <c r="K77" s="269"/>
      <c r="L77" s="269"/>
      <c r="M77" s="269"/>
      <c r="N77" s="269"/>
      <c r="O77" s="269"/>
      <c r="P77" s="269"/>
      <c r="Q77" s="269"/>
      <c r="R77" s="269"/>
      <c r="S77" s="269"/>
      <c r="T77" s="269"/>
      <c r="U77" s="270"/>
      <c r="V77" s="270"/>
      <c r="W77" s="270"/>
      <c r="X77" s="270"/>
      <c r="Y77" s="270"/>
      <c r="Z77" s="270"/>
      <c r="AA77" s="270"/>
      <c r="AB77" s="270"/>
      <c r="AC77" s="270"/>
      <c r="AD77" s="270"/>
      <c r="AE77" s="270"/>
      <c r="AF77" s="270"/>
      <c r="AG77" s="270"/>
      <c r="AH77" s="270"/>
      <c r="AI77" s="270"/>
      <c r="AJ77" s="270"/>
      <c r="AK77" s="270"/>
      <c r="AL77" s="270"/>
      <c r="AM77" s="270"/>
      <c r="AN77" s="270"/>
      <c r="AO77" s="270"/>
      <c r="AP77" s="270"/>
      <c r="AQ77" s="270"/>
      <c r="AR77" s="270"/>
      <c r="AS77" s="270"/>
      <c r="AT77" s="270"/>
      <c r="AU77" s="270"/>
      <c r="AV77" s="270"/>
      <c r="AW77" s="270"/>
      <c r="AX77" s="270"/>
      <c r="AY77" s="270"/>
      <c r="AZ77" s="270"/>
      <c r="BA77" s="270"/>
      <c r="BB77" s="270"/>
      <c r="BC77" s="270"/>
      <c r="BD77" s="270"/>
      <c r="BE77" s="270"/>
      <c r="BF77" s="270"/>
      <c r="BG77" s="270"/>
      <c r="BH77" s="270"/>
      <c r="BI77" s="270"/>
      <c r="BJ77" s="270"/>
      <c r="BK77" s="270"/>
      <c r="BL77" s="270"/>
      <c r="BM77" s="270"/>
      <c r="BN77" s="270"/>
      <c r="BO77" s="270"/>
      <c r="BP77" s="270"/>
      <c r="BQ77" s="270"/>
      <c r="BR77" s="270"/>
      <c r="BS77" s="270"/>
      <c r="BT77" s="270"/>
      <c r="BU77" s="270"/>
      <c r="BV77" s="270"/>
      <c r="BW77" s="270"/>
      <c r="BX77" s="270"/>
      <c r="BY77" s="270"/>
      <c r="BZ77" s="270"/>
      <c r="CA77" s="270"/>
      <c r="CB77" s="270"/>
      <c r="CC77" s="270"/>
      <c r="CD77" s="270"/>
      <c r="CE77" s="270"/>
      <c r="CF77" s="270"/>
      <c r="CG77" s="270"/>
      <c r="CH77" s="270"/>
      <c r="CI77" s="270"/>
      <c r="CJ77" s="270"/>
      <c r="CK77" s="270"/>
      <c r="CL77" s="270"/>
      <c r="CM77" s="270"/>
      <c r="CN77" s="270"/>
      <c r="CO77" s="270"/>
      <c r="CP77" s="270"/>
      <c r="CQ77" s="270"/>
      <c r="CR77" s="270"/>
      <c r="CS77" s="270"/>
      <c r="CT77" s="270"/>
      <c r="CU77" s="270"/>
      <c r="CV77" s="270"/>
      <c r="CW77" s="270"/>
      <c r="CX77" s="270"/>
      <c r="CY77" s="270"/>
      <c r="CZ77" s="270"/>
      <c r="DA77" s="270"/>
      <c r="DB77" s="270"/>
      <c r="DC77" s="270"/>
      <c r="DD77" s="270"/>
      <c r="DE77" s="270"/>
      <c r="DF77" s="270"/>
      <c r="DG77" s="270"/>
      <c r="DH77" s="270"/>
      <c r="DI77" s="270"/>
      <c r="DJ77" s="270"/>
      <c r="DK77" s="270"/>
      <c r="DL77" s="270"/>
      <c r="DM77" s="270"/>
      <c r="DN77" s="270"/>
      <c r="DO77" s="270"/>
      <c r="DP77" s="270"/>
      <c r="DQ77" s="270"/>
      <c r="DR77" s="270"/>
      <c r="DS77" s="270"/>
      <c r="DT77" s="270"/>
      <c r="DU77" s="270"/>
      <c r="DV77" s="270"/>
      <c r="DW77" s="270"/>
      <c r="DX77" s="270"/>
      <c r="DY77" s="270"/>
      <c r="DZ77" s="270"/>
      <c r="EA77" s="270"/>
      <c r="EB77" s="270"/>
      <c r="EC77" s="270"/>
      <c r="ED77" s="270"/>
      <c r="EE77" s="270"/>
      <c r="EF77" s="270"/>
      <c r="EG77" s="270"/>
      <c r="EH77" s="270"/>
      <c r="EI77" s="270"/>
      <c r="EJ77" s="270"/>
      <c r="EK77" s="270"/>
      <c r="EL77" s="270"/>
      <c r="EM77" s="270"/>
      <c r="EN77" s="270"/>
      <c r="EO77" s="270"/>
      <c r="EP77" s="270"/>
      <c r="EQ77" s="270"/>
      <c r="ER77" s="270"/>
      <c r="ES77" s="270"/>
      <c r="ET77" s="270"/>
      <c r="EU77" s="270"/>
      <c r="EV77" s="270"/>
      <c r="EW77" s="270"/>
      <c r="EX77" s="270"/>
      <c r="EY77" s="270"/>
      <c r="EZ77" s="270"/>
      <c r="FA77" s="270"/>
      <c r="FB77" s="270"/>
      <c r="FC77" s="270"/>
      <c r="FD77" s="270"/>
      <c r="FE77" s="270"/>
      <c r="FF77" s="270"/>
      <c r="FG77" s="270"/>
      <c r="FH77" s="270"/>
      <c r="FI77" s="270"/>
      <c r="FJ77" s="270"/>
      <c r="FK77" s="270"/>
      <c r="FL77" s="270"/>
      <c r="FM77" s="270"/>
      <c r="FN77" s="270"/>
      <c r="FO77" s="270"/>
      <c r="FP77" s="270"/>
      <c r="FQ77" s="270"/>
      <c r="FR77" s="270"/>
      <c r="FS77" s="270"/>
      <c r="FT77" s="270"/>
      <c r="FU77" s="270"/>
      <c r="FV77" s="270"/>
      <c r="FW77" s="270"/>
      <c r="FX77" s="270"/>
      <c r="FY77" s="270"/>
      <c r="FZ77" s="270"/>
      <c r="GA77" s="270"/>
      <c r="GB77" s="270"/>
      <c r="GC77" s="270"/>
      <c r="GD77" s="270"/>
      <c r="GE77" s="270"/>
      <c r="GF77" s="270"/>
      <c r="GG77" s="270"/>
      <c r="GH77" s="270"/>
      <c r="GI77" s="270"/>
      <c r="GJ77" s="270"/>
      <c r="GK77" s="270"/>
      <c r="GL77" s="270"/>
      <c r="GM77" s="270"/>
      <c r="GN77" s="270"/>
      <c r="GO77" s="270"/>
      <c r="GP77" s="270"/>
      <c r="GQ77" s="270"/>
      <c r="GR77" s="270"/>
      <c r="GS77" s="270"/>
      <c r="GT77" s="270"/>
      <c r="GU77" s="270"/>
      <c r="GV77" s="270"/>
      <c r="GW77" s="270"/>
      <c r="GX77" s="270"/>
      <c r="GY77" s="270"/>
      <c r="GZ77" s="270"/>
      <c r="HA77" s="270"/>
      <c r="HB77" s="270"/>
      <c r="HC77" s="270"/>
      <c r="HD77" s="270"/>
      <c r="HE77" s="270"/>
      <c r="HF77" s="270"/>
      <c r="HG77" s="270"/>
      <c r="HH77" s="270"/>
      <c r="HI77" s="270"/>
      <c r="HJ77" s="270"/>
      <c r="HK77" s="270"/>
      <c r="HL77" s="270"/>
      <c r="HM77" s="270"/>
      <c r="HN77" s="270"/>
      <c r="HO77" s="270"/>
      <c r="HP77" s="270"/>
      <c r="HQ77" s="270"/>
      <c r="HR77" s="270"/>
      <c r="HS77" s="270"/>
      <c r="HT77" s="270"/>
      <c r="HU77" s="270"/>
      <c r="HV77" s="270"/>
      <c r="HW77" s="270"/>
      <c r="HX77" s="270"/>
      <c r="HY77" s="270"/>
      <c r="HZ77" s="270"/>
      <c r="IA77" s="270"/>
      <c r="IB77" s="270"/>
      <c r="IC77" s="270"/>
      <c r="ID77" s="270"/>
      <c r="IE77" s="270"/>
      <c r="IF77" s="270"/>
      <c r="IG77" s="270"/>
      <c r="IH77" s="270"/>
      <c r="II77" s="270"/>
      <c r="IJ77" s="270"/>
      <c r="IK77" s="270"/>
      <c r="IL77" s="270"/>
      <c r="IM77" s="270"/>
      <c r="IN77" s="270"/>
    </row>
  </sheetData>
  <mergeCells count="10">
    <mergeCell ref="I5:I6"/>
    <mergeCell ref="A1:I1"/>
    <mergeCell ref="A3:I3"/>
    <mergeCell ref="A5:A6"/>
    <mergeCell ref="B5:B6"/>
    <mergeCell ref="C5:C6"/>
    <mergeCell ref="D5:D6"/>
    <mergeCell ref="B2:F2"/>
    <mergeCell ref="E5:F5"/>
    <mergeCell ref="G5:H5"/>
  </mergeCells>
  <printOptions horizontalCentered="1"/>
  <pageMargins left="0.56000000000000005" right="0.18" top="0.5" bottom="0.5" header="0.3" footer="0.3"/>
  <pageSetup paperSize="9" scale="80" orientation="landscape" r:id="rId1"/>
  <headerFooter>
    <oddHeader>Page &amp;P</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outlinePr summaryBelow="0" summaryRight="0"/>
  </sheetPr>
  <dimension ref="A1:IQ76"/>
  <sheetViews>
    <sheetView topLeftCell="A50" workbookViewId="0">
      <selection activeCell="G63" sqref="G63:G66"/>
    </sheetView>
  </sheetViews>
  <sheetFormatPr defaultColWidth="14.42578125" defaultRowHeight="15" customHeight="1"/>
  <cols>
    <col min="1" max="1" width="6.5703125" style="93" customWidth="1"/>
    <col min="2" max="2" width="92.42578125" style="189" customWidth="1"/>
    <col min="3" max="4" width="10.5703125" style="189" customWidth="1"/>
    <col min="5" max="5" width="11" style="93" customWidth="1"/>
    <col min="6" max="6" width="9.5703125" style="93" customWidth="1"/>
    <col min="7" max="7" width="10.85546875" style="93" customWidth="1"/>
    <col min="8" max="8" width="15.7109375" style="93" customWidth="1"/>
    <col min="9" max="9" width="6.5703125" style="93" customWidth="1"/>
    <col min="10" max="16384" width="14.42578125" style="93"/>
  </cols>
  <sheetData>
    <row r="1" spans="1:250" s="33" customFormat="1" ht="24" customHeight="1">
      <c r="A1" s="430" t="s">
        <v>93</v>
      </c>
      <c r="B1" s="430"/>
      <c r="C1" s="430"/>
      <c r="D1" s="430"/>
      <c r="E1" s="430"/>
      <c r="F1" s="430"/>
      <c r="G1" s="430"/>
      <c r="H1" s="430"/>
      <c r="I1" s="430"/>
    </row>
    <row r="2" spans="1:250" s="33" customFormat="1" ht="24" customHeight="1">
      <c r="A2" s="46"/>
      <c r="B2" s="430" t="s">
        <v>158</v>
      </c>
      <c r="C2" s="430"/>
      <c r="D2" s="430"/>
      <c r="E2" s="430"/>
      <c r="F2" s="430"/>
      <c r="G2" s="46"/>
      <c r="H2" s="46"/>
      <c r="I2" s="46"/>
    </row>
    <row r="3" spans="1:250" s="19" customFormat="1" ht="17.25" customHeight="1">
      <c r="A3" s="421" t="s">
        <v>265</v>
      </c>
      <c r="B3" s="421"/>
      <c r="C3" s="421"/>
      <c r="D3" s="421"/>
      <c r="E3" s="421"/>
      <c r="F3" s="421"/>
      <c r="G3" s="421"/>
      <c r="H3" s="421"/>
      <c r="I3" s="421"/>
    </row>
    <row r="4" spans="1:250" ht="15.75">
      <c r="C4" s="187"/>
      <c r="D4" s="187"/>
      <c r="E4" s="188"/>
      <c r="F4" s="188"/>
      <c r="G4" s="188"/>
      <c r="H4" s="188"/>
    </row>
    <row r="5" spans="1:250" ht="26.25" customHeight="1">
      <c r="A5" s="431" t="s">
        <v>1</v>
      </c>
      <c r="B5" s="432" t="s">
        <v>2</v>
      </c>
      <c r="C5" s="419" t="s">
        <v>3</v>
      </c>
      <c r="D5" s="419" t="s">
        <v>261</v>
      </c>
      <c r="E5" s="419" t="s">
        <v>262</v>
      </c>
      <c r="F5" s="419"/>
      <c r="G5" s="419" t="s">
        <v>263</v>
      </c>
      <c r="H5" s="419"/>
      <c r="I5" s="419" t="s">
        <v>73</v>
      </c>
    </row>
    <row r="6" spans="1:250" ht="42" customHeight="1">
      <c r="A6" s="425"/>
      <c r="B6" s="433"/>
      <c r="C6" s="419"/>
      <c r="D6" s="419"/>
      <c r="E6" s="395" t="s">
        <v>4</v>
      </c>
      <c r="F6" s="395" t="s">
        <v>264</v>
      </c>
      <c r="G6" s="395" t="s">
        <v>4</v>
      </c>
      <c r="H6" s="395" t="s">
        <v>264</v>
      </c>
      <c r="I6" s="419"/>
    </row>
    <row r="7" spans="1:250" ht="15" customHeight="1">
      <c r="A7" s="190">
        <v>1</v>
      </c>
      <c r="B7" s="191">
        <v>2</v>
      </c>
      <c r="C7" s="191">
        <v>3</v>
      </c>
      <c r="D7" s="191">
        <v>4</v>
      </c>
      <c r="E7" s="190">
        <v>5</v>
      </c>
      <c r="F7" s="190">
        <v>6</v>
      </c>
      <c r="G7" s="190">
        <v>7</v>
      </c>
      <c r="H7" s="190">
        <v>8</v>
      </c>
      <c r="I7" s="190">
        <v>9</v>
      </c>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c r="BQ7" s="193"/>
      <c r="BR7" s="193"/>
      <c r="BS7" s="193"/>
      <c r="BT7" s="193"/>
      <c r="BU7" s="193"/>
      <c r="BV7" s="193"/>
      <c r="BW7" s="193"/>
      <c r="BX7" s="193"/>
      <c r="BY7" s="193"/>
      <c r="BZ7" s="193"/>
      <c r="CA7" s="193"/>
      <c r="CB7" s="193"/>
      <c r="CC7" s="193"/>
      <c r="CD7" s="193"/>
      <c r="CE7" s="193"/>
      <c r="CF7" s="193"/>
      <c r="CG7" s="193"/>
      <c r="CH7" s="193"/>
      <c r="CI7" s="193"/>
      <c r="CJ7" s="193"/>
      <c r="CK7" s="193"/>
      <c r="CL7" s="193"/>
      <c r="CM7" s="193"/>
      <c r="CN7" s="193"/>
      <c r="CO7" s="193"/>
      <c r="CP7" s="193"/>
      <c r="CQ7" s="193"/>
      <c r="CR7" s="193"/>
      <c r="CS7" s="193"/>
      <c r="CT7" s="193"/>
      <c r="CU7" s="193"/>
      <c r="CV7" s="193"/>
      <c r="CW7" s="193"/>
      <c r="CX7" s="193"/>
      <c r="CY7" s="193"/>
      <c r="CZ7" s="193"/>
      <c r="DA7" s="193"/>
      <c r="DB7" s="193"/>
      <c r="DC7" s="193"/>
      <c r="DD7" s="193"/>
      <c r="DE7" s="193"/>
      <c r="DF7" s="193"/>
      <c r="DG7" s="193"/>
      <c r="DH7" s="193"/>
      <c r="DI7" s="193"/>
      <c r="DJ7" s="193"/>
      <c r="DK7" s="193"/>
      <c r="DL7" s="193"/>
      <c r="DM7" s="193"/>
      <c r="DN7" s="193"/>
      <c r="DO7" s="193"/>
      <c r="DP7" s="193"/>
      <c r="DQ7" s="193"/>
      <c r="DR7" s="193"/>
      <c r="DS7" s="193"/>
      <c r="DT7" s="193"/>
      <c r="DU7" s="193"/>
      <c r="DV7" s="193"/>
      <c r="DW7" s="193"/>
      <c r="DX7" s="193"/>
      <c r="DY7" s="193"/>
      <c r="DZ7" s="193"/>
      <c r="EA7" s="193"/>
      <c r="EB7" s="193"/>
      <c r="EC7" s="193"/>
      <c r="ED7" s="193"/>
      <c r="EE7" s="193"/>
      <c r="EF7" s="193"/>
      <c r="EG7" s="193"/>
      <c r="EH7" s="193"/>
      <c r="EI7" s="193"/>
      <c r="EJ7" s="193"/>
      <c r="EK7" s="193"/>
      <c r="EL7" s="193"/>
      <c r="EM7" s="193"/>
      <c r="EN7" s="193"/>
      <c r="EO7" s="193"/>
      <c r="EP7" s="193"/>
      <c r="EQ7" s="193"/>
      <c r="ER7" s="193"/>
      <c r="ES7" s="193"/>
      <c r="ET7" s="193"/>
      <c r="EU7" s="193"/>
      <c r="EV7" s="193"/>
      <c r="EW7" s="193"/>
      <c r="EX7" s="193"/>
      <c r="EY7" s="193"/>
      <c r="EZ7" s="193"/>
      <c r="FA7" s="193"/>
      <c r="FB7" s="193"/>
      <c r="FC7" s="193"/>
      <c r="FD7" s="193"/>
      <c r="FE7" s="193"/>
      <c r="FF7" s="193"/>
      <c r="FG7" s="193"/>
      <c r="FH7" s="193"/>
      <c r="FI7" s="193"/>
      <c r="FJ7" s="193"/>
      <c r="FK7" s="193"/>
      <c r="FL7" s="193"/>
      <c r="FM7" s="193"/>
      <c r="FN7" s="193"/>
      <c r="FO7" s="193"/>
      <c r="FP7" s="193"/>
      <c r="FQ7" s="193"/>
      <c r="FR7" s="193"/>
      <c r="FS7" s="193"/>
      <c r="FT7" s="193"/>
      <c r="FU7" s="193"/>
      <c r="FV7" s="193"/>
      <c r="FW7" s="193"/>
      <c r="FX7" s="193"/>
      <c r="FY7" s="193"/>
      <c r="FZ7" s="193"/>
      <c r="GA7" s="193"/>
      <c r="GB7" s="193"/>
      <c r="GC7" s="193"/>
      <c r="GD7" s="193"/>
      <c r="GE7" s="193"/>
      <c r="GF7" s="193"/>
      <c r="GG7" s="193"/>
      <c r="GH7" s="193"/>
      <c r="GI7" s="193"/>
      <c r="GJ7" s="193"/>
      <c r="GK7" s="193"/>
      <c r="GL7" s="193"/>
      <c r="GM7" s="193"/>
      <c r="GN7" s="193"/>
      <c r="GO7" s="193"/>
      <c r="GP7" s="193"/>
      <c r="GQ7" s="193"/>
      <c r="GR7" s="193"/>
      <c r="GS7" s="193"/>
      <c r="GT7" s="193"/>
      <c r="GU7" s="193"/>
      <c r="GV7" s="193"/>
      <c r="GW7" s="193"/>
      <c r="GX7" s="193"/>
      <c r="GY7" s="193"/>
      <c r="GZ7" s="193"/>
      <c r="HA7" s="193"/>
      <c r="HB7" s="193"/>
      <c r="HC7" s="193"/>
      <c r="HD7" s="193"/>
      <c r="HE7" s="193"/>
      <c r="HF7" s="193"/>
      <c r="HG7" s="193"/>
      <c r="HH7" s="193"/>
      <c r="HI7" s="193"/>
      <c r="HJ7" s="193"/>
      <c r="HK7" s="193"/>
      <c r="HL7" s="193"/>
      <c r="HM7" s="193"/>
      <c r="HN7" s="193"/>
      <c r="HO7" s="193"/>
      <c r="HP7" s="193"/>
      <c r="HQ7" s="193"/>
      <c r="HR7" s="193"/>
      <c r="HS7" s="193"/>
      <c r="HT7" s="193"/>
      <c r="HU7" s="193"/>
      <c r="HV7" s="193"/>
      <c r="HW7" s="193"/>
      <c r="HX7" s="193"/>
      <c r="HY7" s="193"/>
      <c r="HZ7" s="193"/>
      <c r="IA7" s="193"/>
      <c r="IB7" s="193"/>
      <c r="IC7" s="193"/>
      <c r="ID7" s="193"/>
      <c r="IE7" s="193"/>
      <c r="IF7" s="193"/>
      <c r="IG7" s="193"/>
      <c r="IH7" s="193"/>
      <c r="II7" s="193"/>
      <c r="IJ7" s="193"/>
      <c r="IK7" s="193"/>
      <c r="IL7" s="193"/>
      <c r="IM7" s="193"/>
      <c r="IN7" s="193"/>
      <c r="IO7" s="193"/>
      <c r="IP7" s="193"/>
    </row>
    <row r="8" spans="1:250" s="94" customFormat="1" ht="23.25" hidden="1" customHeight="1">
      <c r="A8" s="48" t="s">
        <v>14</v>
      </c>
      <c r="B8" s="102" t="str">
        <f>"NHIỆM VỤ TRỌNG TÂM: "&amp;COUNTA(C9:C34)&amp;" chỉ tiêu"</f>
        <v>NHIỆM VỤ TRỌNG TÂM: 21 chỉ tiêu</v>
      </c>
      <c r="C8" s="49"/>
      <c r="D8" s="50"/>
      <c r="E8" s="51"/>
      <c r="F8" s="51"/>
      <c r="G8" s="51"/>
      <c r="H8" s="52"/>
      <c r="I8" s="53"/>
    </row>
    <row r="9" spans="1:250" s="105" customFormat="1" ht="33" hidden="1" customHeight="1">
      <c r="A9" s="54" t="s">
        <v>10</v>
      </c>
      <c r="B9" s="103" t="s">
        <v>222</v>
      </c>
      <c r="C9" s="104"/>
      <c r="D9" s="104"/>
      <c r="E9" s="104"/>
      <c r="F9" s="104"/>
      <c r="G9" s="104"/>
      <c r="H9" s="104"/>
      <c r="I9" s="104"/>
    </row>
    <row r="10" spans="1:250" s="105" customFormat="1" ht="51.75" hidden="1" customHeight="1">
      <c r="A10" s="56">
        <v>1</v>
      </c>
      <c r="B10" s="106" t="s">
        <v>246</v>
      </c>
      <c r="C10" s="51" t="s">
        <v>18</v>
      </c>
      <c r="D10" s="51" t="s">
        <v>19</v>
      </c>
      <c r="E10" s="57"/>
      <c r="F10" s="51"/>
      <c r="G10" s="58">
        <v>100</v>
      </c>
      <c r="H10" s="59">
        <v>45626</v>
      </c>
      <c r="I10" s="104"/>
    </row>
    <row r="11" spans="1:250" s="105" customFormat="1" ht="49.5" hidden="1">
      <c r="A11" s="56" t="s">
        <v>86</v>
      </c>
      <c r="B11" s="106" t="s">
        <v>249</v>
      </c>
      <c r="C11" s="51" t="s">
        <v>18</v>
      </c>
      <c r="D11" s="51" t="s">
        <v>19</v>
      </c>
      <c r="E11" s="57"/>
      <c r="F11" s="51"/>
      <c r="G11" s="58">
        <v>100</v>
      </c>
      <c r="H11" s="59">
        <v>45626</v>
      </c>
      <c r="I11" s="104"/>
    </row>
    <row r="12" spans="1:250" s="105" customFormat="1" ht="31.5" hidden="1" customHeight="1">
      <c r="A12" s="56" t="s">
        <v>91</v>
      </c>
      <c r="B12" s="106" t="s">
        <v>224</v>
      </c>
      <c r="C12" s="51" t="s">
        <v>18</v>
      </c>
      <c r="D12" s="51" t="s">
        <v>19</v>
      </c>
      <c r="E12" s="57"/>
      <c r="F12" s="51"/>
      <c r="G12" s="58">
        <v>100</v>
      </c>
      <c r="H12" s="59">
        <v>45626</v>
      </c>
      <c r="I12" s="104"/>
    </row>
    <row r="13" spans="1:250" s="105" customFormat="1" ht="26.25" hidden="1" customHeight="1">
      <c r="A13" s="56">
        <v>4</v>
      </c>
      <c r="B13" s="106" t="s">
        <v>225</v>
      </c>
      <c r="C13" s="51" t="s">
        <v>18</v>
      </c>
      <c r="D13" s="51" t="s">
        <v>19</v>
      </c>
      <c r="E13" s="57"/>
      <c r="F13" s="51"/>
      <c r="G13" s="58">
        <v>100</v>
      </c>
      <c r="H13" s="59">
        <v>45626</v>
      </c>
      <c r="I13" s="104"/>
    </row>
    <row r="14" spans="1:250" s="105" customFormat="1" ht="37.5" hidden="1" customHeight="1">
      <c r="A14" s="54" t="s">
        <v>12</v>
      </c>
      <c r="B14" s="107" t="s">
        <v>226</v>
      </c>
      <c r="C14" s="55"/>
      <c r="D14" s="55"/>
      <c r="E14" s="55"/>
      <c r="F14" s="55"/>
      <c r="G14" s="55"/>
      <c r="H14" s="55"/>
      <c r="I14" s="104"/>
    </row>
    <row r="15" spans="1:250" s="105" customFormat="1" ht="24" hidden="1" customHeight="1">
      <c r="A15" s="56">
        <v>1</v>
      </c>
      <c r="B15" s="106" t="s">
        <v>227</v>
      </c>
      <c r="C15" s="60" t="s">
        <v>18</v>
      </c>
      <c r="D15" s="60" t="s">
        <v>19</v>
      </c>
      <c r="E15" s="61"/>
      <c r="F15" s="51"/>
      <c r="G15" s="58">
        <v>100</v>
      </c>
      <c r="H15" s="59">
        <v>45626</v>
      </c>
      <c r="I15" s="104"/>
    </row>
    <row r="16" spans="1:250" s="105" customFormat="1" ht="24" hidden="1" customHeight="1">
      <c r="A16" s="56">
        <v>2</v>
      </c>
      <c r="B16" s="106" t="s">
        <v>228</v>
      </c>
      <c r="C16" s="60" t="s">
        <v>18</v>
      </c>
      <c r="D16" s="60" t="s">
        <v>19</v>
      </c>
      <c r="E16" s="61"/>
      <c r="F16" s="51"/>
      <c r="G16" s="58">
        <v>100</v>
      </c>
      <c r="H16" s="59">
        <v>45626</v>
      </c>
      <c r="I16" s="104"/>
    </row>
    <row r="17" spans="1:9" s="105" customFormat="1" ht="24" hidden="1" customHeight="1">
      <c r="A17" s="56">
        <v>3</v>
      </c>
      <c r="B17" s="106" t="s">
        <v>229</v>
      </c>
      <c r="C17" s="60" t="s">
        <v>18</v>
      </c>
      <c r="D17" s="60" t="s">
        <v>19</v>
      </c>
      <c r="E17" s="61"/>
      <c r="F17" s="51"/>
      <c r="G17" s="58">
        <v>100</v>
      </c>
      <c r="H17" s="59">
        <v>45626</v>
      </c>
      <c r="I17" s="104"/>
    </row>
    <row r="18" spans="1:9" s="105" customFormat="1" ht="21.75" hidden="1" customHeight="1">
      <c r="A18" s="54" t="s">
        <v>15</v>
      </c>
      <c r="B18" s="107" t="s">
        <v>230</v>
      </c>
      <c r="C18" s="55"/>
      <c r="D18" s="55"/>
      <c r="E18" s="55"/>
      <c r="F18" s="55"/>
      <c r="G18" s="55"/>
      <c r="H18" s="55"/>
      <c r="I18" s="104"/>
    </row>
    <row r="19" spans="1:9" s="105" customFormat="1" ht="37.5" hidden="1" customHeight="1">
      <c r="A19" s="56">
        <v>1</v>
      </c>
      <c r="B19" s="106" t="s">
        <v>250</v>
      </c>
      <c r="C19" s="60" t="s">
        <v>18</v>
      </c>
      <c r="D19" s="60" t="s">
        <v>19</v>
      </c>
      <c r="E19" s="61"/>
      <c r="F19" s="51"/>
      <c r="G19" s="58">
        <v>100</v>
      </c>
      <c r="H19" s="59">
        <v>45626</v>
      </c>
      <c r="I19" s="104"/>
    </row>
    <row r="20" spans="1:9" s="105" customFormat="1" ht="24.75" hidden="1" customHeight="1">
      <c r="A20" s="56">
        <v>2</v>
      </c>
      <c r="B20" s="106" t="s">
        <v>231</v>
      </c>
      <c r="C20" s="60" t="s">
        <v>18</v>
      </c>
      <c r="D20" s="60" t="s">
        <v>19</v>
      </c>
      <c r="E20" s="61"/>
      <c r="F20" s="51"/>
      <c r="G20" s="58">
        <v>100</v>
      </c>
      <c r="H20" s="59">
        <v>45626</v>
      </c>
      <c r="I20" s="104"/>
    </row>
    <row r="21" spans="1:9" s="105" customFormat="1" ht="25.5" hidden="1" customHeight="1">
      <c r="A21" s="56">
        <v>3</v>
      </c>
      <c r="B21" s="106" t="s">
        <v>232</v>
      </c>
      <c r="C21" s="60" t="s">
        <v>18</v>
      </c>
      <c r="D21" s="60" t="s">
        <v>19</v>
      </c>
      <c r="E21" s="61"/>
      <c r="F21" s="51"/>
      <c r="G21" s="58">
        <v>100</v>
      </c>
      <c r="H21" s="59">
        <v>45626</v>
      </c>
      <c r="I21" s="104"/>
    </row>
    <row r="22" spans="1:9" s="105" customFormat="1" ht="18.75" hidden="1">
      <c r="A22" s="62">
        <v>4</v>
      </c>
      <c r="B22" s="106" t="s">
        <v>233</v>
      </c>
      <c r="C22" s="60" t="s">
        <v>18</v>
      </c>
      <c r="D22" s="60" t="s">
        <v>19</v>
      </c>
      <c r="E22" s="61"/>
      <c r="F22" s="51"/>
      <c r="G22" s="58">
        <v>100</v>
      </c>
      <c r="H22" s="59">
        <v>45626</v>
      </c>
      <c r="I22" s="104"/>
    </row>
    <row r="23" spans="1:9" s="105" customFormat="1" ht="39" hidden="1" customHeight="1">
      <c r="A23" s="54" t="s">
        <v>16</v>
      </c>
      <c r="B23" s="107" t="s">
        <v>245</v>
      </c>
      <c r="C23" s="55"/>
      <c r="D23" s="55"/>
      <c r="E23" s="55"/>
      <c r="F23" s="55"/>
      <c r="G23" s="55"/>
      <c r="H23" s="55"/>
      <c r="I23" s="104"/>
    </row>
    <row r="24" spans="1:9" s="105" customFormat="1" ht="23.25" hidden="1" customHeight="1">
      <c r="A24" s="56">
        <v>1</v>
      </c>
      <c r="B24" s="106" t="s">
        <v>234</v>
      </c>
      <c r="C24" s="60" t="s">
        <v>18</v>
      </c>
      <c r="D24" s="60" t="s">
        <v>19</v>
      </c>
      <c r="E24" s="61"/>
      <c r="F24" s="51"/>
      <c r="G24" s="58">
        <v>100</v>
      </c>
      <c r="H24" s="59">
        <v>45626</v>
      </c>
      <c r="I24" s="104"/>
    </row>
    <row r="25" spans="1:9" s="105" customFormat="1" ht="23.25" hidden="1" customHeight="1">
      <c r="A25" s="56">
        <v>2</v>
      </c>
      <c r="B25" s="106" t="s">
        <v>235</v>
      </c>
      <c r="C25" s="60" t="s">
        <v>18</v>
      </c>
      <c r="D25" s="60" t="s">
        <v>19</v>
      </c>
      <c r="E25" s="61"/>
      <c r="F25" s="51"/>
      <c r="G25" s="58">
        <v>100</v>
      </c>
      <c r="H25" s="59">
        <v>45626</v>
      </c>
      <c r="I25" s="104"/>
    </row>
    <row r="26" spans="1:9" s="105" customFormat="1" ht="23.25" hidden="1" customHeight="1">
      <c r="A26" s="56">
        <v>3</v>
      </c>
      <c r="B26" s="106" t="s">
        <v>236</v>
      </c>
      <c r="C26" s="60" t="s">
        <v>18</v>
      </c>
      <c r="D26" s="60" t="s">
        <v>19</v>
      </c>
      <c r="E26" s="61"/>
      <c r="F26" s="51"/>
      <c r="G26" s="58">
        <v>100</v>
      </c>
      <c r="H26" s="59">
        <v>45626</v>
      </c>
      <c r="I26" s="104"/>
    </row>
    <row r="27" spans="1:9" s="105" customFormat="1" ht="23.25" hidden="1" customHeight="1">
      <c r="A27" s="56">
        <v>4</v>
      </c>
      <c r="B27" s="106" t="s">
        <v>237</v>
      </c>
      <c r="C27" s="60" t="s">
        <v>18</v>
      </c>
      <c r="D27" s="60" t="s">
        <v>19</v>
      </c>
      <c r="E27" s="61"/>
      <c r="F27" s="51"/>
      <c r="G27" s="58">
        <v>100</v>
      </c>
      <c r="H27" s="59">
        <v>45626</v>
      </c>
      <c r="I27" s="104"/>
    </row>
    <row r="28" spans="1:9" s="105" customFormat="1" ht="43.5" hidden="1" customHeight="1">
      <c r="A28" s="54" t="s">
        <v>20</v>
      </c>
      <c r="B28" s="107" t="s">
        <v>238</v>
      </c>
      <c r="C28" s="55"/>
      <c r="D28" s="55"/>
      <c r="E28" s="55"/>
      <c r="F28" s="55"/>
      <c r="G28" s="55"/>
      <c r="H28" s="55"/>
      <c r="I28" s="104"/>
    </row>
    <row r="29" spans="1:9" s="105" customFormat="1" ht="26.25" hidden="1" customHeight="1">
      <c r="A29" s="56">
        <v>1</v>
      </c>
      <c r="B29" s="106" t="s">
        <v>239</v>
      </c>
      <c r="C29" s="60" t="s">
        <v>18</v>
      </c>
      <c r="D29" s="60" t="s">
        <v>19</v>
      </c>
      <c r="E29" s="61"/>
      <c r="F29" s="51"/>
      <c r="G29" s="58">
        <v>100</v>
      </c>
      <c r="H29" s="59">
        <v>45626</v>
      </c>
      <c r="I29" s="104"/>
    </row>
    <row r="30" spans="1:9" s="105" customFormat="1" ht="26.25" hidden="1" customHeight="1">
      <c r="A30" s="56">
        <v>2</v>
      </c>
      <c r="B30" s="106" t="s">
        <v>240</v>
      </c>
      <c r="C30" s="60" t="s">
        <v>18</v>
      </c>
      <c r="D30" s="60" t="s">
        <v>19</v>
      </c>
      <c r="E30" s="61"/>
      <c r="F30" s="51"/>
      <c r="G30" s="58">
        <v>100</v>
      </c>
      <c r="H30" s="59">
        <v>45626</v>
      </c>
      <c r="I30" s="104"/>
    </row>
    <row r="31" spans="1:9" s="105" customFormat="1" ht="26.25" hidden="1" customHeight="1">
      <c r="A31" s="56">
        <v>3</v>
      </c>
      <c r="B31" s="106" t="s">
        <v>241</v>
      </c>
      <c r="C31" s="60" t="s">
        <v>18</v>
      </c>
      <c r="D31" s="60" t="s">
        <v>19</v>
      </c>
      <c r="E31" s="61"/>
      <c r="F31" s="51"/>
      <c r="G31" s="58">
        <v>100</v>
      </c>
      <c r="H31" s="59">
        <v>45626</v>
      </c>
      <c r="I31" s="104"/>
    </row>
    <row r="32" spans="1:9" s="105" customFormat="1" ht="26.25" hidden="1" customHeight="1">
      <c r="A32" s="56">
        <v>4</v>
      </c>
      <c r="B32" s="106" t="s">
        <v>242</v>
      </c>
      <c r="C32" s="60" t="s">
        <v>18</v>
      </c>
      <c r="D32" s="60" t="s">
        <v>19</v>
      </c>
      <c r="E32" s="61"/>
      <c r="F32" s="51"/>
      <c r="G32" s="58">
        <v>100</v>
      </c>
      <c r="H32" s="59">
        <v>45626</v>
      </c>
      <c r="I32" s="104"/>
    </row>
    <row r="33" spans="1:251" s="105" customFormat="1" ht="26.25" hidden="1" customHeight="1">
      <c r="A33" s="56">
        <v>5</v>
      </c>
      <c r="B33" s="106" t="s">
        <v>243</v>
      </c>
      <c r="C33" s="60" t="s">
        <v>18</v>
      </c>
      <c r="D33" s="60" t="s">
        <v>19</v>
      </c>
      <c r="E33" s="61"/>
      <c r="F33" s="51"/>
      <c r="G33" s="58">
        <v>100</v>
      </c>
      <c r="H33" s="59">
        <v>45626</v>
      </c>
      <c r="I33" s="104"/>
    </row>
    <row r="34" spans="1:251" s="105" customFormat="1" ht="26.25" hidden="1" customHeight="1">
      <c r="A34" s="56">
        <v>6</v>
      </c>
      <c r="B34" s="106" t="s">
        <v>244</v>
      </c>
      <c r="C34" s="60" t="s">
        <v>18</v>
      </c>
      <c r="D34" s="60" t="s">
        <v>19</v>
      </c>
      <c r="E34" s="61"/>
      <c r="F34" s="51"/>
      <c r="G34" s="58">
        <v>100</v>
      </c>
      <c r="H34" s="59">
        <v>45626</v>
      </c>
      <c r="I34" s="104"/>
    </row>
    <row r="35" spans="1:251" s="94" customFormat="1" ht="23.25" customHeight="1">
      <c r="A35" s="63" t="s">
        <v>17</v>
      </c>
      <c r="B35" s="49" t="str">
        <f>"NHIỆM VỤ TRỌNG TÂM: "&amp;COUNTA(C36:C71)&amp;" chỉ tiêu"</f>
        <v>NHIỆM VỤ TRỌNG TÂM: 30 chỉ tiêu</v>
      </c>
      <c r="C35" s="49"/>
      <c r="D35" s="50"/>
      <c r="E35" s="51"/>
      <c r="F35" s="51"/>
      <c r="G35" s="51"/>
      <c r="H35" s="52"/>
      <c r="I35" s="53"/>
    </row>
    <row r="36" spans="1:251" s="186" customFormat="1" ht="18.75">
      <c r="A36" s="118" t="s">
        <v>10</v>
      </c>
      <c r="B36" s="125" t="s">
        <v>96</v>
      </c>
      <c r="C36" s="230"/>
      <c r="D36" s="230"/>
      <c r="E36" s="230"/>
      <c r="F36" s="231"/>
      <c r="G36" s="232"/>
      <c r="H36" s="272"/>
      <c r="I36" s="273"/>
      <c r="J36" s="274"/>
      <c r="K36" s="274"/>
      <c r="L36" s="274"/>
      <c r="M36" s="274"/>
      <c r="N36" s="274"/>
      <c r="O36" s="274"/>
      <c r="P36" s="274"/>
      <c r="Q36" s="274"/>
      <c r="R36" s="274"/>
      <c r="S36" s="274"/>
      <c r="T36" s="274"/>
      <c r="U36" s="274"/>
      <c r="V36" s="274"/>
      <c r="W36" s="274"/>
      <c r="X36" s="274"/>
      <c r="Y36" s="274"/>
      <c r="Z36" s="274"/>
      <c r="AA36" s="274"/>
      <c r="AB36" s="274"/>
      <c r="AC36" s="274"/>
      <c r="AD36" s="274"/>
      <c r="AE36" s="274"/>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4"/>
      <c r="BQ36" s="274"/>
      <c r="BR36" s="274"/>
      <c r="BS36" s="274"/>
      <c r="BT36" s="274"/>
      <c r="BU36" s="274"/>
      <c r="BV36" s="274"/>
      <c r="BW36" s="274"/>
      <c r="BX36" s="274"/>
      <c r="BY36" s="274"/>
      <c r="BZ36" s="274"/>
      <c r="CA36" s="274"/>
      <c r="CB36" s="274"/>
      <c r="CC36" s="274"/>
      <c r="CD36" s="274"/>
      <c r="CE36" s="274"/>
      <c r="CF36" s="274"/>
      <c r="CG36" s="274"/>
      <c r="CH36" s="274"/>
      <c r="CI36" s="274"/>
      <c r="CJ36" s="274"/>
      <c r="CK36" s="274"/>
      <c r="CL36" s="274"/>
      <c r="CM36" s="274"/>
      <c r="CN36" s="274"/>
      <c r="CO36" s="274"/>
      <c r="CP36" s="274"/>
      <c r="CQ36" s="274"/>
      <c r="CR36" s="274"/>
      <c r="CS36" s="274"/>
      <c r="CT36" s="274"/>
      <c r="CU36" s="274"/>
      <c r="CV36" s="274"/>
      <c r="CW36" s="274"/>
      <c r="CX36" s="274"/>
      <c r="CY36" s="274"/>
      <c r="CZ36" s="274"/>
      <c r="DA36" s="274"/>
      <c r="DB36" s="274"/>
      <c r="DC36" s="274"/>
      <c r="DD36" s="274"/>
      <c r="DE36" s="274"/>
      <c r="DF36" s="274"/>
      <c r="DG36" s="274"/>
      <c r="DH36" s="274"/>
      <c r="DI36" s="274"/>
      <c r="DJ36" s="274"/>
      <c r="DK36" s="274"/>
      <c r="DL36" s="274"/>
      <c r="DM36" s="274"/>
      <c r="DN36" s="274"/>
      <c r="DO36" s="274"/>
      <c r="DP36" s="274"/>
      <c r="DQ36" s="274"/>
      <c r="DR36" s="274"/>
      <c r="DS36" s="274"/>
      <c r="DT36" s="274"/>
      <c r="DU36" s="274"/>
      <c r="DV36" s="274"/>
      <c r="DW36" s="274"/>
      <c r="DX36" s="274"/>
      <c r="DY36" s="274"/>
      <c r="DZ36" s="274"/>
      <c r="EA36" s="274"/>
      <c r="EB36" s="274"/>
      <c r="EC36" s="274"/>
      <c r="ED36" s="274"/>
      <c r="EE36" s="274"/>
      <c r="EF36" s="274"/>
      <c r="EG36" s="274"/>
      <c r="EH36" s="274"/>
      <c r="EI36" s="274"/>
      <c r="EJ36" s="274"/>
      <c r="EK36" s="274"/>
      <c r="EL36" s="274"/>
      <c r="EM36" s="274"/>
      <c r="EN36" s="274"/>
      <c r="EO36" s="274"/>
      <c r="EP36" s="274"/>
      <c r="EQ36" s="274"/>
      <c r="ER36" s="274"/>
      <c r="ES36" s="274"/>
      <c r="ET36" s="274"/>
      <c r="EU36" s="274"/>
      <c r="EV36" s="274"/>
      <c r="EW36" s="274"/>
      <c r="EX36" s="274"/>
      <c r="EY36" s="274"/>
      <c r="EZ36" s="274"/>
      <c r="FA36" s="274"/>
      <c r="FB36" s="274"/>
      <c r="FC36" s="274"/>
      <c r="FD36" s="274"/>
      <c r="FE36" s="274"/>
      <c r="FF36" s="274"/>
      <c r="FG36" s="274"/>
      <c r="FH36" s="274"/>
      <c r="FI36" s="274"/>
      <c r="FJ36" s="274"/>
      <c r="FK36" s="274"/>
      <c r="FL36" s="274"/>
      <c r="FM36" s="274"/>
      <c r="FN36" s="274"/>
      <c r="FO36" s="274"/>
      <c r="FP36" s="274"/>
      <c r="FQ36" s="274"/>
      <c r="FR36" s="274"/>
      <c r="FS36" s="274"/>
      <c r="FT36" s="274"/>
      <c r="FU36" s="274"/>
      <c r="FV36" s="274"/>
      <c r="FW36" s="274"/>
      <c r="FX36" s="274"/>
      <c r="FY36" s="274"/>
      <c r="FZ36" s="274"/>
      <c r="GA36" s="274"/>
      <c r="GB36" s="274"/>
      <c r="GC36" s="274"/>
      <c r="GD36" s="274"/>
      <c r="GE36" s="274"/>
      <c r="GF36" s="274"/>
      <c r="GG36" s="274"/>
      <c r="GH36" s="274"/>
      <c r="GI36" s="274"/>
      <c r="GJ36" s="274"/>
      <c r="GK36" s="274"/>
      <c r="GL36" s="274"/>
      <c r="GM36" s="274"/>
      <c r="GN36" s="274"/>
      <c r="GO36" s="274"/>
      <c r="GP36" s="274"/>
      <c r="GQ36" s="274"/>
      <c r="GR36" s="274"/>
      <c r="GS36" s="274"/>
      <c r="GT36" s="274"/>
      <c r="GU36" s="274"/>
      <c r="GV36" s="274"/>
      <c r="GW36" s="274"/>
      <c r="GX36" s="274"/>
      <c r="GY36" s="274"/>
      <c r="GZ36" s="274"/>
      <c r="HA36" s="274"/>
      <c r="HB36" s="274"/>
      <c r="HC36" s="274"/>
      <c r="HD36" s="274"/>
      <c r="HE36" s="274"/>
      <c r="HF36" s="274"/>
      <c r="HG36" s="274"/>
      <c r="HH36" s="274"/>
      <c r="HI36" s="274"/>
      <c r="HJ36" s="274"/>
      <c r="HK36" s="274"/>
      <c r="HL36" s="274"/>
      <c r="HM36" s="274"/>
      <c r="HN36" s="274"/>
      <c r="HO36" s="274"/>
      <c r="HP36" s="274"/>
      <c r="HQ36" s="274"/>
      <c r="HR36" s="274"/>
      <c r="HS36" s="274"/>
      <c r="HT36" s="274"/>
      <c r="HU36" s="274"/>
      <c r="HV36" s="274"/>
      <c r="HW36" s="274"/>
      <c r="HX36" s="274"/>
      <c r="HY36" s="274"/>
      <c r="HZ36" s="274"/>
      <c r="IA36" s="274"/>
      <c r="IB36" s="274"/>
      <c r="IC36" s="274"/>
      <c r="ID36" s="274"/>
      <c r="IE36" s="274"/>
      <c r="IF36" s="274"/>
      <c r="IG36" s="274"/>
      <c r="IH36" s="274"/>
      <c r="II36" s="274"/>
      <c r="IJ36" s="274"/>
      <c r="IK36" s="274"/>
      <c r="IL36" s="274"/>
      <c r="IM36" s="274"/>
      <c r="IN36" s="274"/>
      <c r="IO36" s="274"/>
      <c r="IP36" s="274"/>
      <c r="IQ36" s="274"/>
    </row>
    <row r="37" spans="1:251" s="186" customFormat="1" ht="18.75">
      <c r="A37" s="275">
        <v>1</v>
      </c>
      <c r="B37" s="276" t="s">
        <v>87</v>
      </c>
      <c r="C37" s="277" t="s">
        <v>48</v>
      </c>
      <c r="D37" s="277">
        <v>3</v>
      </c>
      <c r="E37" s="277"/>
      <c r="F37" s="272"/>
      <c r="G37" s="278">
        <v>3</v>
      </c>
      <c r="H37" s="279">
        <v>45626</v>
      </c>
      <c r="I37" s="273"/>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4"/>
      <c r="BQ37" s="274"/>
      <c r="BR37" s="274"/>
      <c r="BS37" s="274"/>
      <c r="BT37" s="274"/>
      <c r="BU37" s="274"/>
      <c r="BV37" s="274"/>
      <c r="BW37" s="274"/>
      <c r="BX37" s="274"/>
      <c r="BY37" s="274"/>
      <c r="BZ37" s="274"/>
      <c r="CA37" s="274"/>
      <c r="CB37" s="274"/>
      <c r="CC37" s="274"/>
      <c r="CD37" s="274"/>
      <c r="CE37" s="274"/>
      <c r="CF37" s="274"/>
      <c r="CG37" s="274"/>
      <c r="CH37" s="274"/>
      <c r="CI37" s="274"/>
      <c r="CJ37" s="274"/>
      <c r="CK37" s="274"/>
      <c r="CL37" s="274"/>
      <c r="CM37" s="274"/>
      <c r="CN37" s="274"/>
      <c r="CO37" s="274"/>
      <c r="CP37" s="274"/>
      <c r="CQ37" s="274"/>
      <c r="CR37" s="274"/>
      <c r="CS37" s="274"/>
      <c r="CT37" s="274"/>
      <c r="CU37" s="274"/>
      <c r="CV37" s="274"/>
      <c r="CW37" s="274"/>
      <c r="CX37" s="274"/>
      <c r="CY37" s="274"/>
      <c r="CZ37" s="274"/>
      <c r="DA37" s="274"/>
      <c r="DB37" s="274"/>
      <c r="DC37" s="274"/>
      <c r="DD37" s="274"/>
      <c r="DE37" s="274"/>
      <c r="DF37" s="274"/>
      <c r="DG37" s="274"/>
      <c r="DH37" s="274"/>
      <c r="DI37" s="274"/>
      <c r="DJ37" s="274"/>
      <c r="DK37" s="274"/>
      <c r="DL37" s="274"/>
      <c r="DM37" s="274"/>
      <c r="DN37" s="274"/>
      <c r="DO37" s="274"/>
      <c r="DP37" s="274"/>
      <c r="DQ37" s="274"/>
      <c r="DR37" s="274"/>
      <c r="DS37" s="274"/>
      <c r="DT37" s="274"/>
      <c r="DU37" s="274"/>
      <c r="DV37" s="274"/>
      <c r="DW37" s="274"/>
      <c r="DX37" s="274"/>
      <c r="DY37" s="274"/>
      <c r="DZ37" s="274"/>
      <c r="EA37" s="274"/>
      <c r="EB37" s="274"/>
      <c r="EC37" s="274"/>
      <c r="ED37" s="274"/>
      <c r="EE37" s="274"/>
      <c r="EF37" s="274"/>
      <c r="EG37" s="274"/>
      <c r="EH37" s="274"/>
      <c r="EI37" s="274"/>
      <c r="EJ37" s="274"/>
      <c r="EK37" s="274"/>
      <c r="EL37" s="274"/>
      <c r="EM37" s="274"/>
      <c r="EN37" s="274"/>
      <c r="EO37" s="274"/>
      <c r="EP37" s="274"/>
      <c r="EQ37" s="274"/>
      <c r="ER37" s="274"/>
      <c r="ES37" s="274"/>
      <c r="ET37" s="274"/>
      <c r="EU37" s="274"/>
      <c r="EV37" s="274"/>
      <c r="EW37" s="274"/>
      <c r="EX37" s="274"/>
      <c r="EY37" s="274"/>
      <c r="EZ37" s="274"/>
      <c r="FA37" s="274"/>
      <c r="FB37" s="274"/>
      <c r="FC37" s="274"/>
      <c r="FD37" s="274"/>
      <c r="FE37" s="274"/>
      <c r="FF37" s="274"/>
      <c r="FG37" s="274"/>
      <c r="FH37" s="274"/>
      <c r="FI37" s="274"/>
      <c r="FJ37" s="274"/>
      <c r="FK37" s="274"/>
      <c r="FL37" s="274"/>
      <c r="FM37" s="274"/>
      <c r="FN37" s="274"/>
      <c r="FO37" s="274"/>
      <c r="FP37" s="274"/>
      <c r="FQ37" s="274"/>
      <c r="FR37" s="274"/>
      <c r="FS37" s="274"/>
      <c r="FT37" s="274"/>
      <c r="FU37" s="274"/>
      <c r="FV37" s="274"/>
      <c r="FW37" s="274"/>
      <c r="FX37" s="274"/>
      <c r="FY37" s="274"/>
      <c r="FZ37" s="274"/>
      <c r="GA37" s="274"/>
      <c r="GB37" s="274"/>
      <c r="GC37" s="274"/>
      <c r="GD37" s="274"/>
      <c r="GE37" s="274"/>
      <c r="GF37" s="274"/>
      <c r="GG37" s="274"/>
      <c r="GH37" s="274"/>
      <c r="GI37" s="274"/>
      <c r="GJ37" s="274"/>
      <c r="GK37" s="274"/>
      <c r="GL37" s="274"/>
      <c r="GM37" s="274"/>
      <c r="GN37" s="274"/>
      <c r="GO37" s="274"/>
      <c r="GP37" s="274"/>
      <c r="GQ37" s="274"/>
      <c r="GR37" s="274"/>
      <c r="GS37" s="274"/>
      <c r="GT37" s="274"/>
      <c r="GU37" s="274"/>
      <c r="GV37" s="274"/>
      <c r="GW37" s="274"/>
      <c r="GX37" s="274"/>
      <c r="GY37" s="274"/>
      <c r="GZ37" s="274"/>
      <c r="HA37" s="274"/>
      <c r="HB37" s="274"/>
      <c r="HC37" s="274"/>
      <c r="HD37" s="274"/>
      <c r="HE37" s="274"/>
      <c r="HF37" s="274"/>
      <c r="HG37" s="274"/>
      <c r="HH37" s="274"/>
      <c r="HI37" s="274"/>
      <c r="HJ37" s="274"/>
      <c r="HK37" s="274"/>
      <c r="HL37" s="274"/>
      <c r="HM37" s="274"/>
      <c r="HN37" s="274"/>
      <c r="HO37" s="274"/>
      <c r="HP37" s="274"/>
      <c r="HQ37" s="274"/>
      <c r="HR37" s="274"/>
      <c r="HS37" s="274"/>
      <c r="HT37" s="274"/>
      <c r="HU37" s="274"/>
      <c r="HV37" s="274"/>
      <c r="HW37" s="274"/>
      <c r="HX37" s="274"/>
      <c r="HY37" s="274"/>
      <c r="HZ37" s="274"/>
      <c r="IA37" s="274"/>
      <c r="IB37" s="274"/>
      <c r="IC37" s="274"/>
      <c r="ID37" s="274"/>
      <c r="IE37" s="274"/>
      <c r="IF37" s="274"/>
      <c r="IG37" s="274"/>
      <c r="IH37" s="274"/>
      <c r="II37" s="274"/>
      <c r="IJ37" s="274"/>
      <c r="IK37" s="274"/>
      <c r="IL37" s="274"/>
      <c r="IM37" s="274"/>
      <c r="IN37" s="274"/>
      <c r="IO37" s="274"/>
      <c r="IP37" s="274"/>
      <c r="IQ37" s="274"/>
    </row>
    <row r="38" spans="1:251" s="186" customFormat="1" ht="18.75">
      <c r="A38" s="275">
        <v>2</v>
      </c>
      <c r="B38" s="276" t="s">
        <v>214</v>
      </c>
      <c r="C38" s="114" t="s">
        <v>213</v>
      </c>
      <c r="D38" s="280">
        <v>1.272</v>
      </c>
      <c r="E38" s="277"/>
      <c r="F38" s="278"/>
      <c r="G38" s="280">
        <v>1.272</v>
      </c>
      <c r="H38" s="279">
        <v>45626</v>
      </c>
      <c r="I38" s="273"/>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4"/>
      <c r="BR38" s="274"/>
      <c r="BS38" s="274"/>
      <c r="BT38" s="274"/>
      <c r="BU38" s="274"/>
      <c r="BV38" s="274"/>
      <c r="BW38" s="274"/>
      <c r="BX38" s="274"/>
      <c r="BY38" s="274"/>
      <c r="BZ38" s="274"/>
      <c r="CA38" s="274"/>
      <c r="CB38" s="274"/>
      <c r="CC38" s="274"/>
      <c r="CD38" s="274"/>
      <c r="CE38" s="274"/>
      <c r="CF38" s="274"/>
      <c r="CG38" s="274"/>
      <c r="CH38" s="274"/>
      <c r="CI38" s="274"/>
      <c r="CJ38" s="274"/>
      <c r="CK38" s="274"/>
      <c r="CL38" s="274"/>
      <c r="CM38" s="274"/>
      <c r="CN38" s="274"/>
      <c r="CO38" s="274"/>
      <c r="CP38" s="274"/>
      <c r="CQ38" s="274"/>
      <c r="CR38" s="274"/>
      <c r="CS38" s="274"/>
      <c r="CT38" s="274"/>
      <c r="CU38" s="274"/>
      <c r="CV38" s="274"/>
      <c r="CW38" s="274"/>
      <c r="CX38" s="274"/>
      <c r="CY38" s="274"/>
      <c r="CZ38" s="274"/>
      <c r="DA38" s="274"/>
      <c r="DB38" s="274"/>
      <c r="DC38" s="274"/>
      <c r="DD38" s="274"/>
      <c r="DE38" s="274"/>
      <c r="DF38" s="274"/>
      <c r="DG38" s="274"/>
      <c r="DH38" s="274"/>
      <c r="DI38" s="274"/>
      <c r="DJ38" s="274"/>
      <c r="DK38" s="274"/>
      <c r="DL38" s="274"/>
      <c r="DM38" s="274"/>
      <c r="DN38" s="274"/>
      <c r="DO38" s="274"/>
      <c r="DP38" s="274"/>
      <c r="DQ38" s="274"/>
      <c r="DR38" s="274"/>
      <c r="DS38" s="274"/>
      <c r="DT38" s="274"/>
      <c r="DU38" s="274"/>
      <c r="DV38" s="274"/>
      <c r="DW38" s="274"/>
      <c r="DX38" s="274"/>
      <c r="DY38" s="274"/>
      <c r="DZ38" s="274"/>
      <c r="EA38" s="274"/>
      <c r="EB38" s="274"/>
      <c r="EC38" s="274"/>
      <c r="ED38" s="274"/>
      <c r="EE38" s="274"/>
      <c r="EF38" s="274"/>
      <c r="EG38" s="274"/>
      <c r="EH38" s="274"/>
      <c r="EI38" s="274"/>
      <c r="EJ38" s="274"/>
      <c r="EK38" s="274"/>
      <c r="EL38" s="274"/>
      <c r="EM38" s="274"/>
      <c r="EN38" s="274"/>
      <c r="EO38" s="274"/>
      <c r="EP38" s="274"/>
      <c r="EQ38" s="274"/>
      <c r="ER38" s="274"/>
      <c r="ES38" s="274"/>
      <c r="ET38" s="274"/>
      <c r="EU38" s="274"/>
      <c r="EV38" s="274"/>
      <c r="EW38" s="274"/>
      <c r="EX38" s="274"/>
      <c r="EY38" s="274"/>
      <c r="EZ38" s="274"/>
      <c r="FA38" s="274"/>
      <c r="FB38" s="274"/>
      <c r="FC38" s="274"/>
      <c r="FD38" s="274"/>
      <c r="FE38" s="274"/>
      <c r="FF38" s="274"/>
      <c r="FG38" s="274"/>
      <c r="FH38" s="274"/>
      <c r="FI38" s="274"/>
      <c r="FJ38" s="274"/>
      <c r="FK38" s="274"/>
      <c r="FL38" s="274"/>
      <c r="FM38" s="274"/>
      <c r="FN38" s="274"/>
      <c r="FO38" s="274"/>
      <c r="FP38" s="274"/>
      <c r="FQ38" s="274"/>
      <c r="FR38" s="274"/>
      <c r="FS38" s="274"/>
      <c r="FT38" s="274"/>
      <c r="FU38" s="274"/>
      <c r="FV38" s="274"/>
      <c r="FW38" s="274"/>
      <c r="FX38" s="274"/>
      <c r="FY38" s="274"/>
      <c r="FZ38" s="274"/>
      <c r="GA38" s="274"/>
      <c r="GB38" s="274"/>
      <c r="GC38" s="274"/>
      <c r="GD38" s="274"/>
      <c r="GE38" s="274"/>
      <c r="GF38" s="274"/>
      <c r="GG38" s="274"/>
      <c r="GH38" s="274"/>
      <c r="GI38" s="274"/>
      <c r="GJ38" s="274"/>
      <c r="GK38" s="274"/>
      <c r="GL38" s="274"/>
      <c r="GM38" s="274"/>
      <c r="GN38" s="274"/>
      <c r="GO38" s="274"/>
      <c r="GP38" s="274"/>
      <c r="GQ38" s="274"/>
      <c r="GR38" s="274"/>
      <c r="GS38" s="274"/>
      <c r="GT38" s="274"/>
      <c r="GU38" s="274"/>
      <c r="GV38" s="274"/>
      <c r="GW38" s="274"/>
      <c r="GX38" s="274"/>
      <c r="GY38" s="274"/>
      <c r="GZ38" s="274"/>
      <c r="HA38" s="274"/>
      <c r="HB38" s="274"/>
      <c r="HC38" s="274"/>
      <c r="HD38" s="274"/>
      <c r="HE38" s="274"/>
      <c r="HF38" s="274"/>
      <c r="HG38" s="274"/>
      <c r="HH38" s="274"/>
      <c r="HI38" s="274"/>
      <c r="HJ38" s="274"/>
      <c r="HK38" s="274"/>
      <c r="HL38" s="274"/>
      <c r="HM38" s="274"/>
      <c r="HN38" s="274"/>
      <c r="HO38" s="274"/>
      <c r="HP38" s="274"/>
      <c r="HQ38" s="274"/>
      <c r="HR38" s="274"/>
      <c r="HS38" s="274"/>
      <c r="HT38" s="274"/>
      <c r="HU38" s="274"/>
      <c r="HV38" s="274"/>
      <c r="HW38" s="274"/>
      <c r="HX38" s="274"/>
      <c r="HY38" s="274"/>
      <c r="HZ38" s="274"/>
      <c r="IA38" s="274"/>
      <c r="IB38" s="274"/>
      <c r="IC38" s="274"/>
      <c r="ID38" s="274"/>
      <c r="IE38" s="274"/>
      <c r="IF38" s="274"/>
      <c r="IG38" s="274"/>
      <c r="IH38" s="274"/>
      <c r="II38" s="274"/>
      <c r="IJ38" s="274"/>
      <c r="IK38" s="274"/>
      <c r="IL38" s="274"/>
      <c r="IM38" s="274"/>
      <c r="IN38" s="274"/>
      <c r="IO38" s="274"/>
      <c r="IP38" s="274"/>
      <c r="IQ38" s="274"/>
    </row>
    <row r="39" spans="1:251" s="186" customFormat="1" ht="18.75">
      <c r="A39" s="281" t="s">
        <v>12</v>
      </c>
      <c r="B39" s="282" t="s">
        <v>146</v>
      </c>
      <c r="C39" s="283"/>
      <c r="D39" s="283"/>
      <c r="E39" s="283"/>
      <c r="F39" s="283"/>
      <c r="G39" s="284"/>
      <c r="H39" s="279"/>
      <c r="I39" s="273"/>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c r="AS39" s="188"/>
      <c r="AT39" s="188"/>
      <c r="AU39" s="188"/>
      <c r="AV39" s="188"/>
      <c r="AW39" s="188"/>
      <c r="AX39" s="188"/>
      <c r="AY39" s="188"/>
      <c r="AZ39" s="188"/>
      <c r="BA39" s="188"/>
      <c r="BB39" s="188"/>
      <c r="BC39" s="188"/>
      <c r="BD39" s="188"/>
      <c r="BE39" s="188"/>
      <c r="BF39" s="188"/>
      <c r="BG39" s="188"/>
      <c r="BH39" s="188"/>
      <c r="BI39" s="188"/>
      <c r="BJ39" s="188"/>
      <c r="BK39" s="188"/>
      <c r="BL39" s="188"/>
      <c r="BM39" s="188"/>
      <c r="BN39" s="188"/>
      <c r="BO39" s="188"/>
      <c r="BP39" s="188"/>
      <c r="BQ39" s="188"/>
      <c r="BR39" s="188"/>
      <c r="BS39" s="188"/>
      <c r="BT39" s="188"/>
      <c r="BU39" s="188"/>
      <c r="BV39" s="188"/>
      <c r="BW39" s="188"/>
      <c r="BX39" s="188"/>
      <c r="BY39" s="188"/>
      <c r="BZ39" s="188"/>
      <c r="CA39" s="188"/>
      <c r="CB39" s="188"/>
      <c r="CC39" s="188"/>
      <c r="CD39" s="188"/>
      <c r="CE39" s="188"/>
      <c r="CF39" s="188"/>
      <c r="CG39" s="188"/>
      <c r="CH39" s="188"/>
      <c r="CI39" s="188"/>
      <c r="CJ39" s="188"/>
      <c r="CK39" s="188"/>
      <c r="CL39" s="188"/>
      <c r="CM39" s="188"/>
      <c r="CN39" s="188"/>
      <c r="CO39" s="188"/>
      <c r="CP39" s="188"/>
      <c r="CQ39" s="188"/>
      <c r="CR39" s="188"/>
      <c r="CS39" s="188"/>
      <c r="CT39" s="188"/>
      <c r="CU39" s="188"/>
      <c r="CV39" s="188"/>
      <c r="CW39" s="188"/>
      <c r="CX39" s="188"/>
      <c r="CY39" s="188"/>
      <c r="CZ39" s="188"/>
      <c r="DA39" s="188"/>
      <c r="DB39" s="188"/>
      <c r="DC39" s="188"/>
      <c r="DD39" s="188"/>
      <c r="DE39" s="188"/>
      <c r="DF39" s="188"/>
      <c r="DG39" s="188"/>
      <c r="DH39" s="188"/>
      <c r="DI39" s="188"/>
      <c r="DJ39" s="188"/>
      <c r="DK39" s="188"/>
      <c r="DL39" s="188"/>
      <c r="DM39" s="188"/>
      <c r="DN39" s="188"/>
      <c r="DO39" s="188"/>
      <c r="DP39" s="188"/>
      <c r="DQ39" s="188"/>
      <c r="DR39" s="188"/>
      <c r="DS39" s="188"/>
      <c r="DT39" s="188"/>
      <c r="DU39" s="188"/>
      <c r="DV39" s="188"/>
      <c r="DW39" s="188"/>
      <c r="DX39" s="188"/>
      <c r="DY39" s="188"/>
      <c r="DZ39" s="188"/>
      <c r="EA39" s="188"/>
      <c r="EB39" s="188"/>
      <c r="EC39" s="188"/>
      <c r="ED39" s="188"/>
      <c r="EE39" s="188"/>
      <c r="EF39" s="188"/>
      <c r="EG39" s="188"/>
      <c r="EH39" s="188"/>
      <c r="EI39" s="188"/>
      <c r="EJ39" s="188"/>
      <c r="EK39" s="188"/>
      <c r="EL39" s="188"/>
      <c r="EM39" s="188"/>
      <c r="EN39" s="188"/>
      <c r="EO39" s="188"/>
      <c r="EP39" s="188"/>
      <c r="EQ39" s="188"/>
      <c r="ER39" s="188"/>
      <c r="ES39" s="188"/>
      <c r="ET39" s="188"/>
      <c r="EU39" s="188"/>
      <c r="EV39" s="188"/>
      <c r="EW39" s="188"/>
      <c r="EX39" s="188"/>
      <c r="EY39" s="188"/>
      <c r="EZ39" s="188"/>
      <c r="FA39" s="188"/>
      <c r="FB39" s="188"/>
      <c r="FC39" s="188"/>
      <c r="FD39" s="188"/>
      <c r="FE39" s="188"/>
      <c r="FF39" s="188"/>
      <c r="FG39" s="188"/>
      <c r="FH39" s="188"/>
      <c r="FI39" s="188"/>
      <c r="FJ39" s="188"/>
      <c r="FK39" s="188"/>
      <c r="FL39" s="188"/>
      <c r="FM39" s="188"/>
      <c r="FN39" s="188"/>
      <c r="FO39" s="188"/>
      <c r="FP39" s="188"/>
      <c r="FQ39" s="188"/>
      <c r="FR39" s="188"/>
      <c r="FS39" s="188"/>
      <c r="FT39" s="188"/>
      <c r="FU39" s="188"/>
      <c r="FV39" s="188"/>
      <c r="FW39" s="188"/>
      <c r="FX39" s="188"/>
      <c r="FY39" s="188"/>
      <c r="FZ39" s="188"/>
      <c r="GA39" s="188"/>
      <c r="GB39" s="188"/>
      <c r="GC39" s="188"/>
      <c r="GD39" s="188"/>
      <c r="GE39" s="188"/>
      <c r="GF39" s="188"/>
      <c r="GG39" s="188"/>
      <c r="GH39" s="188"/>
      <c r="GI39" s="188"/>
      <c r="GJ39" s="188"/>
      <c r="GK39" s="188"/>
      <c r="GL39" s="188"/>
      <c r="GM39" s="188"/>
      <c r="GN39" s="188"/>
      <c r="GO39" s="188"/>
      <c r="GP39" s="188"/>
      <c r="GQ39" s="188"/>
      <c r="GR39" s="188"/>
      <c r="GS39" s="188"/>
      <c r="GT39" s="188"/>
      <c r="GU39" s="188"/>
      <c r="GV39" s="188"/>
      <c r="GW39" s="188"/>
      <c r="GX39" s="188"/>
      <c r="GY39" s="188"/>
      <c r="GZ39" s="188"/>
      <c r="HA39" s="188"/>
      <c r="HB39" s="188"/>
      <c r="HC39" s="188"/>
      <c r="HD39" s="188"/>
      <c r="HE39" s="188"/>
      <c r="HF39" s="188"/>
      <c r="HG39" s="188"/>
      <c r="HH39" s="188"/>
      <c r="HI39" s="188"/>
      <c r="HJ39" s="188"/>
      <c r="HK39" s="188"/>
      <c r="HL39" s="188"/>
      <c r="HM39" s="188"/>
      <c r="HN39" s="188"/>
      <c r="HO39" s="188"/>
      <c r="HP39" s="188"/>
      <c r="HQ39" s="188"/>
      <c r="HR39" s="188"/>
      <c r="HS39" s="188"/>
      <c r="HT39" s="188"/>
      <c r="HU39" s="188"/>
      <c r="HV39" s="188"/>
      <c r="HW39" s="188"/>
      <c r="HX39" s="188"/>
      <c r="HY39" s="188"/>
      <c r="HZ39" s="188"/>
      <c r="IA39" s="188"/>
      <c r="IB39" s="188"/>
      <c r="IC39" s="188"/>
      <c r="ID39" s="188"/>
      <c r="IE39" s="188"/>
      <c r="IF39" s="188"/>
      <c r="IG39" s="188"/>
      <c r="IH39" s="188"/>
      <c r="II39" s="188"/>
      <c r="IJ39" s="188"/>
      <c r="IK39" s="188"/>
      <c r="IL39" s="188"/>
      <c r="IM39" s="188"/>
      <c r="IN39" s="188"/>
      <c r="IO39" s="188"/>
      <c r="IP39" s="188"/>
      <c r="IQ39" s="188"/>
    </row>
    <row r="40" spans="1:251" s="186" customFormat="1" ht="18.75">
      <c r="A40" s="275">
        <v>1</v>
      </c>
      <c r="B40" s="285" t="s">
        <v>27</v>
      </c>
      <c r="C40" s="277" t="s">
        <v>23</v>
      </c>
      <c r="D40" s="277">
        <v>6</v>
      </c>
      <c r="E40" s="277"/>
      <c r="F40" s="277"/>
      <c r="G40" s="277">
        <v>6</v>
      </c>
      <c r="H40" s="279">
        <v>45626</v>
      </c>
      <c r="I40" s="273"/>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8"/>
      <c r="BF40" s="188"/>
      <c r="BG40" s="188"/>
      <c r="BH40" s="188"/>
      <c r="BI40" s="188"/>
      <c r="BJ40" s="188"/>
      <c r="BK40" s="188"/>
      <c r="BL40" s="188"/>
      <c r="BM40" s="188"/>
      <c r="BN40" s="188"/>
      <c r="BO40" s="188"/>
      <c r="BP40" s="188"/>
      <c r="BQ40" s="188"/>
      <c r="BR40" s="188"/>
      <c r="BS40" s="188"/>
      <c r="BT40" s="188"/>
      <c r="BU40" s="188"/>
      <c r="BV40" s="188"/>
      <c r="BW40" s="188"/>
      <c r="BX40" s="188"/>
      <c r="BY40" s="188"/>
      <c r="BZ40" s="188"/>
      <c r="CA40" s="188"/>
      <c r="CB40" s="188"/>
      <c r="CC40" s="188"/>
      <c r="CD40" s="188"/>
      <c r="CE40" s="188"/>
      <c r="CF40" s="188"/>
      <c r="CG40" s="188"/>
      <c r="CH40" s="188"/>
      <c r="CI40" s="188"/>
      <c r="CJ40" s="188"/>
      <c r="CK40" s="188"/>
      <c r="CL40" s="188"/>
      <c r="CM40" s="188"/>
      <c r="CN40" s="188"/>
      <c r="CO40" s="188"/>
      <c r="CP40" s="188"/>
      <c r="CQ40" s="188"/>
      <c r="CR40" s="188"/>
      <c r="CS40" s="188"/>
      <c r="CT40" s="188"/>
      <c r="CU40" s="188"/>
      <c r="CV40" s="188"/>
      <c r="CW40" s="188"/>
      <c r="CX40" s="188"/>
      <c r="CY40" s="188"/>
      <c r="CZ40" s="188"/>
      <c r="DA40" s="188"/>
      <c r="DB40" s="188"/>
      <c r="DC40" s="188"/>
      <c r="DD40" s="188"/>
      <c r="DE40" s="188"/>
      <c r="DF40" s="188"/>
      <c r="DG40" s="188"/>
      <c r="DH40" s="188"/>
      <c r="DI40" s="188"/>
      <c r="DJ40" s="188"/>
      <c r="DK40" s="188"/>
      <c r="DL40" s="188"/>
      <c r="DM40" s="188"/>
      <c r="DN40" s="188"/>
      <c r="DO40" s="188"/>
      <c r="DP40" s="188"/>
      <c r="DQ40" s="188"/>
      <c r="DR40" s="188"/>
      <c r="DS40" s="188"/>
      <c r="DT40" s="188"/>
      <c r="DU40" s="188"/>
      <c r="DV40" s="188"/>
      <c r="DW40" s="188"/>
      <c r="DX40" s="188"/>
      <c r="DY40" s="188"/>
      <c r="DZ40" s="188"/>
      <c r="EA40" s="188"/>
      <c r="EB40" s="188"/>
      <c r="EC40" s="188"/>
      <c r="ED40" s="188"/>
      <c r="EE40" s="188"/>
      <c r="EF40" s="188"/>
      <c r="EG40" s="188"/>
      <c r="EH40" s="188"/>
      <c r="EI40" s="188"/>
      <c r="EJ40" s="188"/>
      <c r="EK40" s="188"/>
      <c r="EL40" s="188"/>
      <c r="EM40" s="188"/>
      <c r="EN40" s="188"/>
      <c r="EO40" s="188"/>
      <c r="EP40" s="188"/>
      <c r="EQ40" s="188"/>
      <c r="ER40" s="188"/>
      <c r="ES40" s="188"/>
      <c r="ET40" s="188"/>
      <c r="EU40" s="188"/>
      <c r="EV40" s="188"/>
      <c r="EW40" s="188"/>
      <c r="EX40" s="188"/>
      <c r="EY40" s="188"/>
      <c r="EZ40" s="188"/>
      <c r="FA40" s="188"/>
      <c r="FB40" s="188"/>
      <c r="FC40" s="188"/>
      <c r="FD40" s="188"/>
      <c r="FE40" s="188"/>
      <c r="FF40" s="188"/>
      <c r="FG40" s="188"/>
      <c r="FH40" s="188"/>
      <c r="FI40" s="188"/>
      <c r="FJ40" s="188"/>
      <c r="FK40" s="188"/>
      <c r="FL40" s="188"/>
      <c r="FM40" s="188"/>
      <c r="FN40" s="188"/>
      <c r="FO40" s="188"/>
      <c r="FP40" s="188"/>
      <c r="FQ40" s="188"/>
      <c r="FR40" s="188"/>
      <c r="FS40" s="188"/>
      <c r="FT40" s="188"/>
      <c r="FU40" s="188"/>
      <c r="FV40" s="188"/>
      <c r="FW40" s="188"/>
      <c r="FX40" s="188"/>
      <c r="FY40" s="188"/>
      <c r="FZ40" s="188"/>
      <c r="GA40" s="188"/>
      <c r="GB40" s="188"/>
      <c r="GC40" s="188"/>
      <c r="GD40" s="188"/>
      <c r="GE40" s="188"/>
      <c r="GF40" s="188"/>
      <c r="GG40" s="188"/>
      <c r="GH40" s="188"/>
      <c r="GI40" s="188"/>
      <c r="GJ40" s="188"/>
      <c r="GK40" s="188"/>
      <c r="GL40" s="188"/>
      <c r="GM40" s="188"/>
      <c r="GN40" s="188"/>
      <c r="GO40" s="188"/>
      <c r="GP40" s="188"/>
      <c r="GQ40" s="188"/>
      <c r="GR40" s="188"/>
      <c r="GS40" s="188"/>
      <c r="GT40" s="188"/>
      <c r="GU40" s="188"/>
      <c r="GV40" s="188"/>
      <c r="GW40" s="188"/>
      <c r="GX40" s="188"/>
      <c r="GY40" s="188"/>
      <c r="GZ40" s="188"/>
      <c r="HA40" s="188"/>
      <c r="HB40" s="188"/>
      <c r="HC40" s="188"/>
      <c r="HD40" s="188"/>
      <c r="HE40" s="188"/>
      <c r="HF40" s="188"/>
      <c r="HG40" s="188"/>
      <c r="HH40" s="188"/>
      <c r="HI40" s="188"/>
      <c r="HJ40" s="188"/>
      <c r="HK40" s="188"/>
      <c r="HL40" s="188"/>
      <c r="HM40" s="188"/>
      <c r="HN40" s="188"/>
      <c r="HO40" s="188"/>
      <c r="HP40" s="188"/>
      <c r="HQ40" s="188"/>
      <c r="HR40" s="188"/>
      <c r="HS40" s="188"/>
      <c r="HT40" s="188"/>
      <c r="HU40" s="188"/>
      <c r="HV40" s="188"/>
      <c r="HW40" s="188"/>
      <c r="HX40" s="188"/>
      <c r="HY40" s="188"/>
      <c r="HZ40" s="188"/>
      <c r="IA40" s="188"/>
      <c r="IB40" s="188"/>
      <c r="IC40" s="188"/>
      <c r="ID40" s="188"/>
      <c r="IE40" s="188"/>
      <c r="IF40" s="188"/>
      <c r="IG40" s="188"/>
      <c r="IH40" s="188"/>
      <c r="II40" s="188"/>
      <c r="IJ40" s="188"/>
      <c r="IK40" s="188"/>
      <c r="IL40" s="188"/>
      <c r="IM40" s="188"/>
      <c r="IN40" s="188"/>
      <c r="IO40" s="188"/>
      <c r="IP40" s="188"/>
      <c r="IQ40" s="188"/>
    </row>
    <row r="41" spans="1:251" s="186" customFormat="1" ht="18.75">
      <c r="A41" s="275">
        <v>2</v>
      </c>
      <c r="B41" s="276" t="s">
        <v>28</v>
      </c>
      <c r="C41" s="277" t="s">
        <v>11</v>
      </c>
      <c r="D41" s="277">
        <v>100</v>
      </c>
      <c r="E41" s="277"/>
      <c r="F41" s="272"/>
      <c r="G41" s="277">
        <v>100</v>
      </c>
      <c r="H41" s="279">
        <v>45626</v>
      </c>
      <c r="I41" s="273"/>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8"/>
      <c r="BH41" s="188"/>
      <c r="BI41" s="188"/>
      <c r="BJ41" s="188"/>
      <c r="BK41" s="188"/>
      <c r="BL41" s="188"/>
      <c r="BM41" s="188"/>
      <c r="BN41" s="188"/>
      <c r="BO41" s="188"/>
      <c r="BP41" s="188"/>
      <c r="BQ41" s="188"/>
      <c r="BR41" s="188"/>
      <c r="BS41" s="188"/>
      <c r="BT41" s="188"/>
      <c r="BU41" s="188"/>
      <c r="BV41" s="188"/>
      <c r="BW41" s="188"/>
      <c r="BX41" s="188"/>
      <c r="BY41" s="188"/>
      <c r="BZ41" s="188"/>
      <c r="CA41" s="188"/>
      <c r="CB41" s="188"/>
      <c r="CC41" s="188"/>
      <c r="CD41" s="188"/>
      <c r="CE41" s="188"/>
      <c r="CF41" s="188"/>
      <c r="CG41" s="188"/>
      <c r="CH41" s="188"/>
      <c r="CI41" s="188"/>
      <c r="CJ41" s="188"/>
      <c r="CK41" s="188"/>
      <c r="CL41" s="188"/>
      <c r="CM41" s="188"/>
      <c r="CN41" s="188"/>
      <c r="CO41" s="188"/>
      <c r="CP41" s="188"/>
      <c r="CQ41" s="188"/>
      <c r="CR41" s="188"/>
      <c r="CS41" s="188"/>
      <c r="CT41" s="188"/>
      <c r="CU41" s="188"/>
      <c r="CV41" s="188"/>
      <c r="CW41" s="188"/>
      <c r="CX41" s="188"/>
      <c r="CY41" s="188"/>
      <c r="CZ41" s="188"/>
      <c r="DA41" s="188"/>
      <c r="DB41" s="188"/>
      <c r="DC41" s="188"/>
      <c r="DD41" s="188"/>
      <c r="DE41" s="188"/>
      <c r="DF41" s="188"/>
      <c r="DG41" s="188"/>
      <c r="DH41" s="188"/>
      <c r="DI41" s="188"/>
      <c r="DJ41" s="188"/>
      <c r="DK41" s="188"/>
      <c r="DL41" s="188"/>
      <c r="DM41" s="188"/>
      <c r="DN41" s="188"/>
      <c r="DO41" s="188"/>
      <c r="DP41" s="188"/>
      <c r="DQ41" s="188"/>
      <c r="DR41" s="188"/>
      <c r="DS41" s="188"/>
      <c r="DT41" s="188"/>
      <c r="DU41" s="188"/>
      <c r="DV41" s="188"/>
      <c r="DW41" s="188"/>
      <c r="DX41" s="188"/>
      <c r="DY41" s="188"/>
      <c r="DZ41" s="188"/>
      <c r="EA41" s="188"/>
      <c r="EB41" s="188"/>
      <c r="EC41" s="188"/>
      <c r="ED41" s="188"/>
      <c r="EE41" s="188"/>
      <c r="EF41" s="188"/>
      <c r="EG41" s="188"/>
      <c r="EH41" s="188"/>
      <c r="EI41" s="188"/>
      <c r="EJ41" s="188"/>
      <c r="EK41" s="188"/>
      <c r="EL41" s="188"/>
      <c r="EM41" s="188"/>
      <c r="EN41" s="188"/>
      <c r="EO41" s="188"/>
      <c r="EP41" s="188"/>
      <c r="EQ41" s="188"/>
      <c r="ER41" s="188"/>
      <c r="ES41" s="188"/>
      <c r="ET41" s="188"/>
      <c r="EU41" s="188"/>
      <c r="EV41" s="188"/>
      <c r="EW41" s="188"/>
      <c r="EX41" s="188"/>
      <c r="EY41" s="188"/>
      <c r="EZ41" s="188"/>
      <c r="FA41" s="188"/>
      <c r="FB41" s="188"/>
      <c r="FC41" s="188"/>
      <c r="FD41" s="188"/>
      <c r="FE41" s="188"/>
      <c r="FF41" s="188"/>
      <c r="FG41" s="188"/>
      <c r="FH41" s="188"/>
      <c r="FI41" s="188"/>
      <c r="FJ41" s="188"/>
      <c r="FK41" s="188"/>
      <c r="FL41" s="188"/>
      <c r="FM41" s="188"/>
      <c r="FN41" s="188"/>
      <c r="FO41" s="188"/>
      <c r="FP41" s="188"/>
      <c r="FQ41" s="188"/>
      <c r="FR41" s="188"/>
      <c r="FS41" s="188"/>
      <c r="FT41" s="188"/>
      <c r="FU41" s="188"/>
      <c r="FV41" s="188"/>
      <c r="FW41" s="188"/>
      <c r="FX41" s="188"/>
      <c r="FY41" s="188"/>
      <c r="FZ41" s="188"/>
      <c r="GA41" s="188"/>
      <c r="GB41" s="188"/>
      <c r="GC41" s="188"/>
      <c r="GD41" s="188"/>
      <c r="GE41" s="188"/>
      <c r="GF41" s="188"/>
      <c r="GG41" s="188"/>
      <c r="GH41" s="188"/>
      <c r="GI41" s="188"/>
      <c r="GJ41" s="188"/>
      <c r="GK41" s="188"/>
      <c r="GL41" s="188"/>
      <c r="GM41" s="188"/>
      <c r="GN41" s="188"/>
      <c r="GO41" s="188"/>
      <c r="GP41" s="188"/>
      <c r="GQ41" s="188"/>
      <c r="GR41" s="188"/>
      <c r="GS41" s="188"/>
      <c r="GT41" s="188"/>
      <c r="GU41" s="188"/>
      <c r="GV41" s="188"/>
      <c r="GW41" s="188"/>
      <c r="GX41" s="188"/>
      <c r="GY41" s="188"/>
      <c r="GZ41" s="188"/>
      <c r="HA41" s="188"/>
      <c r="HB41" s="188"/>
      <c r="HC41" s="188"/>
      <c r="HD41" s="188"/>
      <c r="HE41" s="188"/>
      <c r="HF41" s="188"/>
      <c r="HG41" s="188"/>
      <c r="HH41" s="188"/>
      <c r="HI41" s="188"/>
      <c r="HJ41" s="188"/>
      <c r="HK41" s="188"/>
      <c r="HL41" s="188"/>
      <c r="HM41" s="188"/>
      <c r="HN41" s="188"/>
      <c r="HO41" s="188"/>
      <c r="HP41" s="188"/>
      <c r="HQ41" s="188"/>
      <c r="HR41" s="188"/>
      <c r="HS41" s="188"/>
      <c r="HT41" s="188"/>
      <c r="HU41" s="188"/>
      <c r="HV41" s="188"/>
      <c r="HW41" s="188"/>
      <c r="HX41" s="188"/>
      <c r="HY41" s="188"/>
      <c r="HZ41" s="188"/>
      <c r="IA41" s="188"/>
      <c r="IB41" s="188"/>
      <c r="IC41" s="188"/>
      <c r="ID41" s="188"/>
      <c r="IE41" s="188"/>
      <c r="IF41" s="188"/>
      <c r="IG41" s="188"/>
      <c r="IH41" s="188"/>
      <c r="II41" s="188"/>
      <c r="IJ41" s="188"/>
      <c r="IK41" s="188"/>
      <c r="IL41" s="188"/>
      <c r="IM41" s="188"/>
      <c r="IN41" s="188"/>
      <c r="IO41" s="188"/>
      <c r="IP41" s="188"/>
      <c r="IQ41" s="188"/>
    </row>
    <row r="42" spans="1:251" s="186" customFormat="1" ht="18.75">
      <c r="A42" s="275">
        <v>3</v>
      </c>
      <c r="B42" s="276" t="s">
        <v>29</v>
      </c>
      <c r="C42" s="277" t="s">
        <v>30</v>
      </c>
      <c r="D42" s="277">
        <v>3039</v>
      </c>
      <c r="E42" s="277"/>
      <c r="F42" s="272"/>
      <c r="G42" s="277">
        <v>3039</v>
      </c>
      <c r="H42" s="279">
        <v>45626</v>
      </c>
      <c r="I42" s="273"/>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c r="BF42" s="188"/>
      <c r="BG42" s="188"/>
      <c r="BH42" s="188"/>
      <c r="BI42" s="188"/>
      <c r="BJ42" s="188"/>
      <c r="BK42" s="188"/>
      <c r="BL42" s="188"/>
      <c r="BM42" s="188"/>
      <c r="BN42" s="188"/>
      <c r="BO42" s="188"/>
      <c r="BP42" s="188"/>
      <c r="BQ42" s="188"/>
      <c r="BR42" s="188"/>
      <c r="BS42" s="188"/>
      <c r="BT42" s="188"/>
      <c r="BU42" s="188"/>
      <c r="BV42" s="188"/>
      <c r="BW42" s="188"/>
      <c r="BX42" s="188"/>
      <c r="BY42" s="188"/>
      <c r="BZ42" s="188"/>
      <c r="CA42" s="188"/>
      <c r="CB42" s="188"/>
      <c r="CC42" s="188"/>
      <c r="CD42" s="188"/>
      <c r="CE42" s="188"/>
      <c r="CF42" s="188"/>
      <c r="CG42" s="188"/>
      <c r="CH42" s="188"/>
      <c r="CI42" s="188"/>
      <c r="CJ42" s="188"/>
      <c r="CK42" s="188"/>
      <c r="CL42" s="188"/>
      <c r="CM42" s="188"/>
      <c r="CN42" s="188"/>
      <c r="CO42" s="188"/>
      <c r="CP42" s="188"/>
      <c r="CQ42" s="188"/>
      <c r="CR42" s="188"/>
      <c r="CS42" s="188"/>
      <c r="CT42" s="188"/>
      <c r="CU42" s="188"/>
      <c r="CV42" s="188"/>
      <c r="CW42" s="188"/>
      <c r="CX42" s="188"/>
      <c r="CY42" s="188"/>
      <c r="CZ42" s="188"/>
      <c r="DA42" s="188"/>
      <c r="DB42" s="188"/>
      <c r="DC42" s="188"/>
      <c r="DD42" s="188"/>
      <c r="DE42" s="188"/>
      <c r="DF42" s="188"/>
      <c r="DG42" s="188"/>
      <c r="DH42" s="188"/>
      <c r="DI42" s="188"/>
      <c r="DJ42" s="188"/>
      <c r="DK42" s="188"/>
      <c r="DL42" s="188"/>
      <c r="DM42" s="188"/>
      <c r="DN42" s="188"/>
      <c r="DO42" s="188"/>
      <c r="DP42" s="188"/>
      <c r="DQ42" s="188"/>
      <c r="DR42" s="188"/>
      <c r="DS42" s="188"/>
      <c r="DT42" s="188"/>
      <c r="DU42" s="188"/>
      <c r="DV42" s="188"/>
      <c r="DW42" s="188"/>
      <c r="DX42" s="188"/>
      <c r="DY42" s="188"/>
      <c r="DZ42" s="188"/>
      <c r="EA42" s="188"/>
      <c r="EB42" s="188"/>
      <c r="EC42" s="188"/>
      <c r="ED42" s="188"/>
      <c r="EE42" s="188"/>
      <c r="EF42" s="188"/>
      <c r="EG42" s="188"/>
      <c r="EH42" s="188"/>
      <c r="EI42" s="188"/>
      <c r="EJ42" s="188"/>
      <c r="EK42" s="188"/>
      <c r="EL42" s="188"/>
      <c r="EM42" s="188"/>
      <c r="EN42" s="188"/>
      <c r="EO42" s="188"/>
      <c r="EP42" s="188"/>
      <c r="EQ42" s="188"/>
      <c r="ER42" s="188"/>
      <c r="ES42" s="188"/>
      <c r="ET42" s="188"/>
      <c r="EU42" s="188"/>
      <c r="EV42" s="188"/>
      <c r="EW42" s="188"/>
      <c r="EX42" s="188"/>
      <c r="EY42" s="188"/>
      <c r="EZ42" s="188"/>
      <c r="FA42" s="188"/>
      <c r="FB42" s="188"/>
      <c r="FC42" s="188"/>
      <c r="FD42" s="188"/>
      <c r="FE42" s="188"/>
      <c r="FF42" s="188"/>
      <c r="FG42" s="188"/>
      <c r="FH42" s="188"/>
      <c r="FI42" s="188"/>
      <c r="FJ42" s="188"/>
      <c r="FK42" s="188"/>
      <c r="FL42" s="188"/>
      <c r="FM42" s="188"/>
      <c r="FN42" s="188"/>
      <c r="FO42" s="188"/>
      <c r="FP42" s="188"/>
      <c r="FQ42" s="188"/>
      <c r="FR42" s="188"/>
      <c r="FS42" s="188"/>
      <c r="FT42" s="188"/>
      <c r="FU42" s="188"/>
      <c r="FV42" s="188"/>
      <c r="FW42" s="188"/>
      <c r="FX42" s="188"/>
      <c r="FY42" s="188"/>
      <c r="FZ42" s="188"/>
      <c r="GA42" s="188"/>
      <c r="GB42" s="188"/>
      <c r="GC42" s="188"/>
      <c r="GD42" s="188"/>
      <c r="GE42" s="188"/>
      <c r="GF42" s="188"/>
      <c r="GG42" s="188"/>
      <c r="GH42" s="188"/>
      <c r="GI42" s="188"/>
      <c r="GJ42" s="188"/>
      <c r="GK42" s="188"/>
      <c r="GL42" s="188"/>
      <c r="GM42" s="188"/>
      <c r="GN42" s="188"/>
      <c r="GO42" s="188"/>
      <c r="GP42" s="188"/>
      <c r="GQ42" s="188"/>
      <c r="GR42" s="188"/>
      <c r="GS42" s="188"/>
      <c r="GT42" s="188"/>
      <c r="GU42" s="188"/>
      <c r="GV42" s="188"/>
      <c r="GW42" s="188"/>
      <c r="GX42" s="188"/>
      <c r="GY42" s="188"/>
      <c r="GZ42" s="188"/>
      <c r="HA42" s="188"/>
      <c r="HB42" s="188"/>
      <c r="HC42" s="188"/>
      <c r="HD42" s="188"/>
      <c r="HE42" s="188"/>
      <c r="HF42" s="188"/>
      <c r="HG42" s="188"/>
      <c r="HH42" s="188"/>
      <c r="HI42" s="188"/>
      <c r="HJ42" s="188"/>
      <c r="HK42" s="188"/>
      <c r="HL42" s="188"/>
      <c r="HM42" s="188"/>
      <c r="HN42" s="188"/>
      <c r="HO42" s="188"/>
      <c r="HP42" s="188"/>
      <c r="HQ42" s="188"/>
      <c r="HR42" s="188"/>
      <c r="HS42" s="188"/>
      <c r="HT42" s="188"/>
      <c r="HU42" s="188"/>
      <c r="HV42" s="188"/>
      <c r="HW42" s="188"/>
      <c r="HX42" s="188"/>
      <c r="HY42" s="188"/>
      <c r="HZ42" s="188"/>
      <c r="IA42" s="188"/>
      <c r="IB42" s="188"/>
      <c r="IC42" s="188"/>
      <c r="ID42" s="188"/>
      <c r="IE42" s="188"/>
      <c r="IF42" s="188"/>
      <c r="IG42" s="188"/>
      <c r="IH42" s="188"/>
      <c r="II42" s="188"/>
      <c r="IJ42" s="188"/>
      <c r="IK42" s="188"/>
      <c r="IL42" s="188"/>
      <c r="IM42" s="188"/>
      <c r="IN42" s="188"/>
      <c r="IO42" s="188"/>
      <c r="IP42" s="188"/>
      <c r="IQ42" s="188"/>
    </row>
    <row r="43" spans="1:251" s="186" customFormat="1" ht="18.75">
      <c r="A43" s="275">
        <v>4</v>
      </c>
      <c r="B43" s="276" t="s">
        <v>31</v>
      </c>
      <c r="C43" s="277" t="s">
        <v>11</v>
      </c>
      <c r="D43" s="277">
        <v>94</v>
      </c>
      <c r="E43" s="277"/>
      <c r="F43" s="272"/>
      <c r="G43" s="277">
        <v>94</v>
      </c>
      <c r="H43" s="279">
        <v>45626</v>
      </c>
      <c r="I43" s="273"/>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8"/>
      <c r="BK43" s="188"/>
      <c r="BL43" s="188"/>
      <c r="BM43" s="188"/>
      <c r="BN43" s="188"/>
      <c r="BO43" s="188"/>
      <c r="BP43" s="188"/>
      <c r="BQ43" s="188"/>
      <c r="BR43" s="188"/>
      <c r="BS43" s="188"/>
      <c r="BT43" s="188"/>
      <c r="BU43" s="188"/>
      <c r="BV43" s="188"/>
      <c r="BW43" s="188"/>
      <c r="BX43" s="188"/>
      <c r="BY43" s="188"/>
      <c r="BZ43" s="188"/>
      <c r="CA43" s="188"/>
      <c r="CB43" s="188"/>
      <c r="CC43" s="188"/>
      <c r="CD43" s="188"/>
      <c r="CE43" s="188"/>
      <c r="CF43" s="188"/>
      <c r="CG43" s="188"/>
      <c r="CH43" s="188"/>
      <c r="CI43" s="188"/>
      <c r="CJ43" s="188"/>
      <c r="CK43" s="188"/>
      <c r="CL43" s="188"/>
      <c r="CM43" s="188"/>
      <c r="CN43" s="188"/>
      <c r="CO43" s="188"/>
      <c r="CP43" s="188"/>
      <c r="CQ43" s="188"/>
      <c r="CR43" s="188"/>
      <c r="CS43" s="188"/>
      <c r="CT43" s="188"/>
      <c r="CU43" s="188"/>
      <c r="CV43" s="188"/>
      <c r="CW43" s="188"/>
      <c r="CX43" s="188"/>
      <c r="CY43" s="188"/>
      <c r="CZ43" s="188"/>
      <c r="DA43" s="188"/>
      <c r="DB43" s="188"/>
      <c r="DC43" s="188"/>
      <c r="DD43" s="188"/>
      <c r="DE43" s="188"/>
      <c r="DF43" s="188"/>
      <c r="DG43" s="188"/>
      <c r="DH43" s="188"/>
      <c r="DI43" s="188"/>
      <c r="DJ43" s="188"/>
      <c r="DK43" s="188"/>
      <c r="DL43" s="188"/>
      <c r="DM43" s="188"/>
      <c r="DN43" s="188"/>
      <c r="DO43" s="188"/>
      <c r="DP43" s="188"/>
      <c r="DQ43" s="188"/>
      <c r="DR43" s="188"/>
      <c r="DS43" s="188"/>
      <c r="DT43" s="188"/>
      <c r="DU43" s="188"/>
      <c r="DV43" s="188"/>
      <c r="DW43" s="188"/>
      <c r="DX43" s="188"/>
      <c r="DY43" s="188"/>
      <c r="DZ43" s="188"/>
      <c r="EA43" s="188"/>
      <c r="EB43" s="188"/>
      <c r="EC43" s="188"/>
      <c r="ED43" s="188"/>
      <c r="EE43" s="188"/>
      <c r="EF43" s="188"/>
      <c r="EG43" s="188"/>
      <c r="EH43" s="188"/>
      <c r="EI43" s="188"/>
      <c r="EJ43" s="188"/>
      <c r="EK43" s="188"/>
      <c r="EL43" s="188"/>
      <c r="EM43" s="188"/>
      <c r="EN43" s="188"/>
      <c r="EO43" s="188"/>
      <c r="EP43" s="188"/>
      <c r="EQ43" s="188"/>
      <c r="ER43" s="188"/>
      <c r="ES43" s="188"/>
      <c r="ET43" s="188"/>
      <c r="EU43" s="188"/>
      <c r="EV43" s="188"/>
      <c r="EW43" s="188"/>
      <c r="EX43" s="188"/>
      <c r="EY43" s="188"/>
      <c r="EZ43" s="188"/>
      <c r="FA43" s="188"/>
      <c r="FB43" s="188"/>
      <c r="FC43" s="188"/>
      <c r="FD43" s="188"/>
      <c r="FE43" s="188"/>
      <c r="FF43" s="188"/>
      <c r="FG43" s="188"/>
      <c r="FH43" s="188"/>
      <c r="FI43" s="188"/>
      <c r="FJ43" s="188"/>
      <c r="FK43" s="188"/>
      <c r="FL43" s="188"/>
      <c r="FM43" s="188"/>
      <c r="FN43" s="188"/>
      <c r="FO43" s="188"/>
      <c r="FP43" s="188"/>
      <c r="FQ43" s="188"/>
      <c r="FR43" s="188"/>
      <c r="FS43" s="188"/>
      <c r="FT43" s="188"/>
      <c r="FU43" s="188"/>
      <c r="FV43" s="188"/>
      <c r="FW43" s="188"/>
      <c r="FX43" s="188"/>
      <c r="FY43" s="188"/>
      <c r="FZ43" s="188"/>
      <c r="GA43" s="188"/>
      <c r="GB43" s="188"/>
      <c r="GC43" s="188"/>
      <c r="GD43" s="188"/>
      <c r="GE43" s="188"/>
      <c r="GF43" s="188"/>
      <c r="GG43" s="188"/>
      <c r="GH43" s="188"/>
      <c r="GI43" s="188"/>
      <c r="GJ43" s="188"/>
      <c r="GK43" s="188"/>
      <c r="GL43" s="188"/>
      <c r="GM43" s="188"/>
      <c r="GN43" s="188"/>
      <c r="GO43" s="188"/>
      <c r="GP43" s="188"/>
      <c r="GQ43" s="188"/>
      <c r="GR43" s="188"/>
      <c r="GS43" s="188"/>
      <c r="GT43" s="188"/>
      <c r="GU43" s="188"/>
      <c r="GV43" s="188"/>
      <c r="GW43" s="188"/>
      <c r="GX43" s="188"/>
      <c r="GY43" s="188"/>
      <c r="GZ43" s="188"/>
      <c r="HA43" s="188"/>
      <c r="HB43" s="188"/>
      <c r="HC43" s="188"/>
      <c r="HD43" s="188"/>
      <c r="HE43" s="188"/>
      <c r="HF43" s="188"/>
      <c r="HG43" s="188"/>
      <c r="HH43" s="188"/>
      <c r="HI43" s="188"/>
      <c r="HJ43" s="188"/>
      <c r="HK43" s="188"/>
      <c r="HL43" s="188"/>
      <c r="HM43" s="188"/>
      <c r="HN43" s="188"/>
      <c r="HO43" s="188"/>
      <c r="HP43" s="188"/>
      <c r="HQ43" s="188"/>
      <c r="HR43" s="188"/>
      <c r="HS43" s="188"/>
      <c r="HT43" s="188"/>
      <c r="HU43" s="188"/>
      <c r="HV43" s="188"/>
      <c r="HW43" s="188"/>
      <c r="HX43" s="188"/>
      <c r="HY43" s="188"/>
      <c r="HZ43" s="188"/>
      <c r="IA43" s="188"/>
      <c r="IB43" s="188"/>
      <c r="IC43" s="188"/>
      <c r="ID43" s="188"/>
      <c r="IE43" s="188"/>
      <c r="IF43" s="188"/>
      <c r="IG43" s="188"/>
      <c r="IH43" s="188"/>
      <c r="II43" s="188"/>
      <c r="IJ43" s="188"/>
      <c r="IK43" s="188"/>
      <c r="IL43" s="188"/>
      <c r="IM43" s="188"/>
      <c r="IN43" s="188"/>
      <c r="IO43" s="188"/>
      <c r="IP43" s="188"/>
      <c r="IQ43" s="188"/>
    </row>
    <row r="44" spans="1:251" s="186" customFormat="1" ht="18.75">
      <c r="A44" s="118" t="s">
        <v>15</v>
      </c>
      <c r="B44" s="125" t="s">
        <v>147</v>
      </c>
      <c r="C44" s="230"/>
      <c r="D44" s="230"/>
      <c r="E44" s="230"/>
      <c r="F44" s="231"/>
      <c r="G44" s="238"/>
      <c r="H44" s="279"/>
      <c r="I44" s="273"/>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8"/>
      <c r="BM44" s="188"/>
      <c r="BN44" s="188"/>
      <c r="BO44" s="188"/>
      <c r="BP44" s="188"/>
      <c r="BQ44" s="188"/>
      <c r="BR44" s="188"/>
      <c r="BS44" s="188"/>
      <c r="BT44" s="188"/>
      <c r="BU44" s="188"/>
      <c r="BV44" s="188"/>
      <c r="BW44" s="188"/>
      <c r="BX44" s="188"/>
      <c r="BY44" s="188"/>
      <c r="BZ44" s="188"/>
      <c r="CA44" s="188"/>
      <c r="CB44" s="188"/>
      <c r="CC44" s="188"/>
      <c r="CD44" s="188"/>
      <c r="CE44" s="188"/>
      <c r="CF44" s="188"/>
      <c r="CG44" s="188"/>
      <c r="CH44" s="188"/>
      <c r="CI44" s="188"/>
      <c r="CJ44" s="188"/>
      <c r="CK44" s="188"/>
      <c r="CL44" s="188"/>
      <c r="CM44" s="188"/>
      <c r="CN44" s="188"/>
      <c r="CO44" s="188"/>
      <c r="CP44" s="188"/>
      <c r="CQ44" s="188"/>
      <c r="CR44" s="188"/>
      <c r="CS44" s="188"/>
      <c r="CT44" s="188"/>
      <c r="CU44" s="188"/>
      <c r="CV44" s="188"/>
      <c r="CW44" s="188"/>
      <c r="CX44" s="188"/>
      <c r="CY44" s="188"/>
      <c r="CZ44" s="188"/>
      <c r="DA44" s="188"/>
      <c r="DB44" s="188"/>
      <c r="DC44" s="188"/>
      <c r="DD44" s="188"/>
      <c r="DE44" s="188"/>
      <c r="DF44" s="188"/>
      <c r="DG44" s="188"/>
      <c r="DH44" s="188"/>
      <c r="DI44" s="188"/>
      <c r="DJ44" s="188"/>
      <c r="DK44" s="188"/>
      <c r="DL44" s="188"/>
      <c r="DM44" s="188"/>
      <c r="DN44" s="188"/>
      <c r="DO44" s="188"/>
      <c r="DP44" s="188"/>
      <c r="DQ44" s="188"/>
      <c r="DR44" s="188"/>
      <c r="DS44" s="188"/>
      <c r="DT44" s="188"/>
      <c r="DU44" s="188"/>
      <c r="DV44" s="188"/>
      <c r="DW44" s="188"/>
      <c r="DX44" s="188"/>
      <c r="DY44" s="188"/>
      <c r="DZ44" s="188"/>
      <c r="EA44" s="188"/>
      <c r="EB44" s="188"/>
      <c r="EC44" s="188"/>
      <c r="ED44" s="188"/>
      <c r="EE44" s="188"/>
      <c r="EF44" s="188"/>
      <c r="EG44" s="188"/>
      <c r="EH44" s="188"/>
      <c r="EI44" s="188"/>
      <c r="EJ44" s="188"/>
      <c r="EK44" s="188"/>
      <c r="EL44" s="188"/>
      <c r="EM44" s="188"/>
      <c r="EN44" s="188"/>
      <c r="EO44" s="188"/>
      <c r="EP44" s="188"/>
      <c r="EQ44" s="188"/>
      <c r="ER44" s="188"/>
      <c r="ES44" s="188"/>
      <c r="ET44" s="188"/>
      <c r="EU44" s="188"/>
      <c r="EV44" s="188"/>
      <c r="EW44" s="188"/>
      <c r="EX44" s="188"/>
      <c r="EY44" s="188"/>
      <c r="EZ44" s="188"/>
      <c r="FA44" s="188"/>
      <c r="FB44" s="188"/>
      <c r="FC44" s="188"/>
      <c r="FD44" s="188"/>
      <c r="FE44" s="188"/>
      <c r="FF44" s="188"/>
      <c r="FG44" s="188"/>
      <c r="FH44" s="188"/>
      <c r="FI44" s="188"/>
      <c r="FJ44" s="188"/>
      <c r="FK44" s="188"/>
      <c r="FL44" s="188"/>
      <c r="FM44" s="188"/>
      <c r="FN44" s="188"/>
      <c r="FO44" s="188"/>
      <c r="FP44" s="188"/>
      <c r="FQ44" s="188"/>
      <c r="FR44" s="188"/>
      <c r="FS44" s="188"/>
      <c r="FT44" s="188"/>
      <c r="FU44" s="188"/>
      <c r="FV44" s="188"/>
      <c r="FW44" s="188"/>
      <c r="FX44" s="188"/>
      <c r="FY44" s="188"/>
      <c r="FZ44" s="188"/>
      <c r="GA44" s="188"/>
      <c r="GB44" s="188"/>
      <c r="GC44" s="188"/>
      <c r="GD44" s="188"/>
      <c r="GE44" s="188"/>
      <c r="GF44" s="188"/>
      <c r="GG44" s="188"/>
      <c r="GH44" s="188"/>
      <c r="GI44" s="188"/>
      <c r="GJ44" s="188"/>
      <c r="GK44" s="188"/>
      <c r="GL44" s="188"/>
      <c r="GM44" s="188"/>
      <c r="GN44" s="188"/>
      <c r="GO44" s="188"/>
      <c r="GP44" s="188"/>
      <c r="GQ44" s="188"/>
      <c r="GR44" s="188"/>
      <c r="GS44" s="188"/>
      <c r="GT44" s="188"/>
      <c r="GU44" s="188"/>
      <c r="GV44" s="188"/>
      <c r="GW44" s="188"/>
      <c r="GX44" s="188"/>
      <c r="GY44" s="188"/>
      <c r="GZ44" s="188"/>
      <c r="HA44" s="188"/>
      <c r="HB44" s="188"/>
      <c r="HC44" s="188"/>
      <c r="HD44" s="188"/>
      <c r="HE44" s="188"/>
      <c r="HF44" s="188"/>
      <c r="HG44" s="188"/>
      <c r="HH44" s="188"/>
      <c r="HI44" s="188"/>
      <c r="HJ44" s="188"/>
      <c r="HK44" s="188"/>
      <c r="HL44" s="188"/>
      <c r="HM44" s="188"/>
      <c r="HN44" s="188"/>
      <c r="HO44" s="188"/>
      <c r="HP44" s="188"/>
      <c r="HQ44" s="188"/>
      <c r="HR44" s="188"/>
      <c r="HS44" s="188"/>
      <c r="HT44" s="188"/>
      <c r="HU44" s="188"/>
      <c r="HV44" s="188"/>
      <c r="HW44" s="188"/>
      <c r="HX44" s="188"/>
      <c r="HY44" s="188"/>
      <c r="HZ44" s="188"/>
      <c r="IA44" s="188"/>
      <c r="IB44" s="188"/>
      <c r="IC44" s="188"/>
      <c r="ID44" s="188"/>
      <c r="IE44" s="188"/>
      <c r="IF44" s="188"/>
      <c r="IG44" s="188"/>
      <c r="IH44" s="188"/>
      <c r="II44" s="188"/>
      <c r="IJ44" s="188"/>
      <c r="IK44" s="188"/>
      <c r="IL44" s="188"/>
      <c r="IM44" s="188"/>
      <c r="IN44" s="188"/>
      <c r="IO44" s="188"/>
      <c r="IP44" s="188"/>
      <c r="IQ44" s="188"/>
    </row>
    <row r="45" spans="1:251" s="186" customFormat="1" ht="18.75">
      <c r="A45" s="122">
        <v>1</v>
      </c>
      <c r="B45" s="124" t="s">
        <v>97</v>
      </c>
      <c r="C45" s="230" t="s">
        <v>30</v>
      </c>
      <c r="D45" s="230">
        <v>18</v>
      </c>
      <c r="E45" s="230"/>
      <c r="F45" s="231"/>
      <c r="G45" s="230">
        <v>18</v>
      </c>
      <c r="H45" s="279">
        <v>45626</v>
      </c>
      <c r="I45" s="273"/>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4"/>
      <c r="BR45" s="274"/>
      <c r="BS45" s="274"/>
      <c r="BT45" s="274"/>
      <c r="BU45" s="274"/>
      <c r="BV45" s="274"/>
      <c r="BW45" s="274"/>
      <c r="BX45" s="274"/>
      <c r="BY45" s="274"/>
      <c r="BZ45" s="274"/>
      <c r="CA45" s="274"/>
      <c r="CB45" s="274"/>
      <c r="CC45" s="274"/>
      <c r="CD45" s="274"/>
      <c r="CE45" s="274"/>
      <c r="CF45" s="274"/>
      <c r="CG45" s="274"/>
      <c r="CH45" s="274"/>
      <c r="CI45" s="274"/>
      <c r="CJ45" s="274"/>
      <c r="CK45" s="274"/>
      <c r="CL45" s="274"/>
      <c r="CM45" s="274"/>
      <c r="CN45" s="274"/>
      <c r="CO45" s="274"/>
      <c r="CP45" s="274"/>
      <c r="CQ45" s="274"/>
      <c r="CR45" s="274"/>
      <c r="CS45" s="274"/>
      <c r="CT45" s="274"/>
      <c r="CU45" s="274"/>
      <c r="CV45" s="274"/>
      <c r="CW45" s="274"/>
      <c r="CX45" s="274"/>
      <c r="CY45" s="274"/>
      <c r="CZ45" s="274"/>
      <c r="DA45" s="274"/>
      <c r="DB45" s="274"/>
      <c r="DC45" s="274"/>
      <c r="DD45" s="274"/>
      <c r="DE45" s="274"/>
      <c r="DF45" s="274"/>
      <c r="DG45" s="274"/>
      <c r="DH45" s="274"/>
      <c r="DI45" s="274"/>
      <c r="DJ45" s="274"/>
      <c r="DK45" s="274"/>
      <c r="DL45" s="274"/>
      <c r="DM45" s="274"/>
      <c r="DN45" s="274"/>
      <c r="DO45" s="274"/>
      <c r="DP45" s="274"/>
      <c r="DQ45" s="274"/>
      <c r="DR45" s="274"/>
      <c r="DS45" s="274"/>
      <c r="DT45" s="274"/>
      <c r="DU45" s="274"/>
      <c r="DV45" s="274"/>
      <c r="DW45" s="274"/>
      <c r="DX45" s="274"/>
      <c r="DY45" s="274"/>
      <c r="DZ45" s="274"/>
      <c r="EA45" s="274"/>
      <c r="EB45" s="274"/>
      <c r="EC45" s="274"/>
      <c r="ED45" s="274"/>
      <c r="EE45" s="274"/>
      <c r="EF45" s="274"/>
      <c r="EG45" s="274"/>
      <c r="EH45" s="274"/>
      <c r="EI45" s="274"/>
      <c r="EJ45" s="274"/>
      <c r="EK45" s="274"/>
      <c r="EL45" s="274"/>
      <c r="EM45" s="274"/>
      <c r="EN45" s="274"/>
      <c r="EO45" s="274"/>
      <c r="EP45" s="274"/>
      <c r="EQ45" s="274"/>
      <c r="ER45" s="274"/>
      <c r="ES45" s="274"/>
      <c r="ET45" s="274"/>
      <c r="EU45" s="274"/>
      <c r="EV45" s="274"/>
      <c r="EW45" s="274"/>
      <c r="EX45" s="274"/>
      <c r="EY45" s="274"/>
      <c r="EZ45" s="274"/>
      <c r="FA45" s="274"/>
      <c r="FB45" s="274"/>
      <c r="FC45" s="274"/>
      <c r="FD45" s="274"/>
      <c r="FE45" s="274"/>
      <c r="FF45" s="274"/>
      <c r="FG45" s="274"/>
      <c r="FH45" s="274"/>
      <c r="FI45" s="274"/>
      <c r="FJ45" s="274"/>
      <c r="FK45" s="274"/>
      <c r="FL45" s="274"/>
      <c r="FM45" s="274"/>
      <c r="FN45" s="274"/>
      <c r="FO45" s="274"/>
      <c r="FP45" s="274"/>
      <c r="FQ45" s="274"/>
      <c r="FR45" s="274"/>
      <c r="FS45" s="274"/>
      <c r="FT45" s="274"/>
      <c r="FU45" s="274"/>
      <c r="FV45" s="274"/>
      <c r="FW45" s="274"/>
      <c r="FX45" s="274"/>
      <c r="FY45" s="274"/>
      <c r="FZ45" s="274"/>
      <c r="GA45" s="274"/>
      <c r="GB45" s="274"/>
      <c r="GC45" s="274"/>
      <c r="GD45" s="274"/>
      <c r="GE45" s="274"/>
      <c r="GF45" s="274"/>
      <c r="GG45" s="274"/>
      <c r="GH45" s="274"/>
      <c r="GI45" s="274"/>
      <c r="GJ45" s="274"/>
      <c r="GK45" s="274"/>
      <c r="GL45" s="274"/>
      <c r="GM45" s="274"/>
      <c r="GN45" s="274"/>
      <c r="GO45" s="274"/>
      <c r="GP45" s="274"/>
      <c r="GQ45" s="274"/>
      <c r="GR45" s="274"/>
      <c r="GS45" s="274"/>
      <c r="GT45" s="274"/>
      <c r="GU45" s="274"/>
      <c r="GV45" s="274"/>
      <c r="GW45" s="274"/>
      <c r="GX45" s="274"/>
      <c r="GY45" s="274"/>
      <c r="GZ45" s="274"/>
      <c r="HA45" s="274"/>
      <c r="HB45" s="274"/>
      <c r="HC45" s="274"/>
      <c r="HD45" s="274"/>
      <c r="HE45" s="274"/>
      <c r="HF45" s="274"/>
      <c r="HG45" s="274"/>
      <c r="HH45" s="274"/>
      <c r="HI45" s="274"/>
      <c r="HJ45" s="274"/>
      <c r="HK45" s="274"/>
      <c r="HL45" s="274"/>
      <c r="HM45" s="274"/>
      <c r="HN45" s="274"/>
      <c r="HO45" s="274"/>
      <c r="HP45" s="274"/>
      <c r="HQ45" s="274"/>
      <c r="HR45" s="274"/>
      <c r="HS45" s="274"/>
      <c r="HT45" s="274"/>
      <c r="HU45" s="274"/>
      <c r="HV45" s="274"/>
      <c r="HW45" s="274"/>
      <c r="HX45" s="274"/>
      <c r="HY45" s="274"/>
      <c r="HZ45" s="274"/>
      <c r="IA45" s="274"/>
      <c r="IB45" s="274"/>
      <c r="IC45" s="274"/>
      <c r="ID45" s="274"/>
      <c r="IE45" s="274"/>
      <c r="IF45" s="274"/>
      <c r="IG45" s="274"/>
      <c r="IH45" s="274"/>
      <c r="II45" s="274"/>
      <c r="IJ45" s="274"/>
      <c r="IK45" s="274"/>
      <c r="IL45" s="274"/>
      <c r="IM45" s="274"/>
      <c r="IN45" s="274"/>
      <c r="IO45" s="274"/>
      <c r="IP45" s="274"/>
      <c r="IQ45" s="274"/>
    </row>
    <row r="46" spans="1:251" s="186" customFormat="1" ht="18.75">
      <c r="A46" s="122">
        <v>2</v>
      </c>
      <c r="B46" s="124" t="s">
        <v>98</v>
      </c>
      <c r="C46" s="230" t="s">
        <v>30</v>
      </c>
      <c r="D46" s="230">
        <v>23</v>
      </c>
      <c r="E46" s="230"/>
      <c r="F46" s="231"/>
      <c r="G46" s="230">
        <v>23</v>
      </c>
      <c r="H46" s="279">
        <v>45626</v>
      </c>
      <c r="I46" s="273"/>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4"/>
      <c r="BQ46" s="274"/>
      <c r="BR46" s="274"/>
      <c r="BS46" s="274"/>
      <c r="BT46" s="274"/>
      <c r="BU46" s="274"/>
      <c r="BV46" s="274"/>
      <c r="BW46" s="274"/>
      <c r="BX46" s="274"/>
      <c r="BY46" s="274"/>
      <c r="BZ46" s="274"/>
      <c r="CA46" s="274"/>
      <c r="CB46" s="274"/>
      <c r="CC46" s="274"/>
      <c r="CD46" s="274"/>
      <c r="CE46" s="274"/>
      <c r="CF46" s="274"/>
      <c r="CG46" s="274"/>
      <c r="CH46" s="274"/>
      <c r="CI46" s="274"/>
      <c r="CJ46" s="274"/>
      <c r="CK46" s="274"/>
      <c r="CL46" s="274"/>
      <c r="CM46" s="274"/>
      <c r="CN46" s="274"/>
      <c r="CO46" s="274"/>
      <c r="CP46" s="274"/>
      <c r="CQ46" s="274"/>
      <c r="CR46" s="274"/>
      <c r="CS46" s="274"/>
      <c r="CT46" s="274"/>
      <c r="CU46" s="274"/>
      <c r="CV46" s="274"/>
      <c r="CW46" s="274"/>
      <c r="CX46" s="274"/>
      <c r="CY46" s="274"/>
      <c r="CZ46" s="274"/>
      <c r="DA46" s="274"/>
      <c r="DB46" s="274"/>
      <c r="DC46" s="274"/>
      <c r="DD46" s="274"/>
      <c r="DE46" s="274"/>
      <c r="DF46" s="274"/>
      <c r="DG46" s="274"/>
      <c r="DH46" s="274"/>
      <c r="DI46" s="274"/>
      <c r="DJ46" s="274"/>
      <c r="DK46" s="274"/>
      <c r="DL46" s="274"/>
      <c r="DM46" s="274"/>
      <c r="DN46" s="274"/>
      <c r="DO46" s="274"/>
      <c r="DP46" s="274"/>
      <c r="DQ46" s="274"/>
      <c r="DR46" s="274"/>
      <c r="DS46" s="274"/>
      <c r="DT46" s="274"/>
      <c r="DU46" s="274"/>
      <c r="DV46" s="274"/>
      <c r="DW46" s="274"/>
      <c r="DX46" s="274"/>
      <c r="DY46" s="274"/>
      <c r="DZ46" s="274"/>
      <c r="EA46" s="274"/>
      <c r="EB46" s="274"/>
      <c r="EC46" s="274"/>
      <c r="ED46" s="274"/>
      <c r="EE46" s="274"/>
      <c r="EF46" s="274"/>
      <c r="EG46" s="274"/>
      <c r="EH46" s="274"/>
      <c r="EI46" s="274"/>
      <c r="EJ46" s="274"/>
      <c r="EK46" s="274"/>
      <c r="EL46" s="274"/>
      <c r="EM46" s="274"/>
      <c r="EN46" s="274"/>
      <c r="EO46" s="274"/>
      <c r="EP46" s="274"/>
      <c r="EQ46" s="274"/>
      <c r="ER46" s="274"/>
      <c r="ES46" s="274"/>
      <c r="ET46" s="274"/>
      <c r="EU46" s="274"/>
      <c r="EV46" s="274"/>
      <c r="EW46" s="274"/>
      <c r="EX46" s="274"/>
      <c r="EY46" s="274"/>
      <c r="EZ46" s="274"/>
      <c r="FA46" s="274"/>
      <c r="FB46" s="274"/>
      <c r="FC46" s="274"/>
      <c r="FD46" s="274"/>
      <c r="FE46" s="274"/>
      <c r="FF46" s="274"/>
      <c r="FG46" s="274"/>
      <c r="FH46" s="274"/>
      <c r="FI46" s="274"/>
      <c r="FJ46" s="274"/>
      <c r="FK46" s="274"/>
      <c r="FL46" s="274"/>
      <c r="FM46" s="274"/>
      <c r="FN46" s="274"/>
      <c r="FO46" s="274"/>
      <c r="FP46" s="274"/>
      <c r="FQ46" s="274"/>
      <c r="FR46" s="274"/>
      <c r="FS46" s="274"/>
      <c r="FT46" s="274"/>
      <c r="FU46" s="274"/>
      <c r="FV46" s="274"/>
      <c r="FW46" s="274"/>
      <c r="FX46" s="274"/>
      <c r="FY46" s="274"/>
      <c r="FZ46" s="274"/>
      <c r="GA46" s="274"/>
      <c r="GB46" s="274"/>
      <c r="GC46" s="274"/>
      <c r="GD46" s="274"/>
      <c r="GE46" s="274"/>
      <c r="GF46" s="274"/>
      <c r="GG46" s="274"/>
      <c r="GH46" s="274"/>
      <c r="GI46" s="274"/>
      <c r="GJ46" s="274"/>
      <c r="GK46" s="274"/>
      <c r="GL46" s="274"/>
      <c r="GM46" s="274"/>
      <c r="GN46" s="274"/>
      <c r="GO46" s="274"/>
      <c r="GP46" s="274"/>
      <c r="GQ46" s="274"/>
      <c r="GR46" s="274"/>
      <c r="GS46" s="274"/>
      <c r="GT46" s="274"/>
      <c r="GU46" s="274"/>
      <c r="GV46" s="274"/>
      <c r="GW46" s="274"/>
      <c r="GX46" s="274"/>
      <c r="GY46" s="274"/>
      <c r="GZ46" s="274"/>
      <c r="HA46" s="274"/>
      <c r="HB46" s="274"/>
      <c r="HC46" s="274"/>
      <c r="HD46" s="274"/>
      <c r="HE46" s="274"/>
      <c r="HF46" s="274"/>
      <c r="HG46" s="274"/>
      <c r="HH46" s="274"/>
      <c r="HI46" s="274"/>
      <c r="HJ46" s="274"/>
      <c r="HK46" s="274"/>
      <c r="HL46" s="274"/>
      <c r="HM46" s="274"/>
      <c r="HN46" s="274"/>
      <c r="HO46" s="274"/>
      <c r="HP46" s="274"/>
      <c r="HQ46" s="274"/>
      <c r="HR46" s="274"/>
      <c r="HS46" s="274"/>
      <c r="HT46" s="274"/>
      <c r="HU46" s="274"/>
      <c r="HV46" s="274"/>
      <c r="HW46" s="274"/>
      <c r="HX46" s="274"/>
      <c r="HY46" s="274"/>
      <c r="HZ46" s="274"/>
      <c r="IA46" s="274"/>
      <c r="IB46" s="274"/>
      <c r="IC46" s="274"/>
      <c r="ID46" s="274"/>
      <c r="IE46" s="274"/>
      <c r="IF46" s="274"/>
      <c r="IG46" s="274"/>
      <c r="IH46" s="274"/>
      <c r="II46" s="274"/>
      <c r="IJ46" s="274"/>
      <c r="IK46" s="274"/>
      <c r="IL46" s="274"/>
      <c r="IM46" s="274"/>
      <c r="IN46" s="274"/>
      <c r="IO46" s="274"/>
      <c r="IP46" s="274"/>
      <c r="IQ46" s="274"/>
    </row>
    <row r="47" spans="1:251" s="186" customFormat="1" ht="18.75">
      <c r="A47" s="122">
        <v>3</v>
      </c>
      <c r="B47" s="124" t="s">
        <v>99</v>
      </c>
      <c r="C47" s="230" t="s">
        <v>11</v>
      </c>
      <c r="D47" s="230" t="s">
        <v>109</v>
      </c>
      <c r="E47" s="230"/>
      <c r="F47" s="231"/>
      <c r="G47" s="230" t="s">
        <v>109</v>
      </c>
      <c r="H47" s="279">
        <v>45626</v>
      </c>
      <c r="I47" s="273"/>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4"/>
      <c r="BQ47" s="274"/>
      <c r="BR47" s="274"/>
      <c r="BS47" s="274"/>
      <c r="BT47" s="274"/>
      <c r="BU47" s="274"/>
      <c r="BV47" s="274"/>
      <c r="BW47" s="274"/>
      <c r="BX47" s="274"/>
      <c r="BY47" s="274"/>
      <c r="BZ47" s="274"/>
      <c r="CA47" s="274"/>
      <c r="CB47" s="274"/>
      <c r="CC47" s="274"/>
      <c r="CD47" s="274"/>
      <c r="CE47" s="274"/>
      <c r="CF47" s="274"/>
      <c r="CG47" s="274"/>
      <c r="CH47" s="274"/>
      <c r="CI47" s="274"/>
      <c r="CJ47" s="274"/>
      <c r="CK47" s="274"/>
      <c r="CL47" s="274"/>
      <c r="CM47" s="274"/>
      <c r="CN47" s="274"/>
      <c r="CO47" s="274"/>
      <c r="CP47" s="274"/>
      <c r="CQ47" s="274"/>
      <c r="CR47" s="274"/>
      <c r="CS47" s="274"/>
      <c r="CT47" s="274"/>
      <c r="CU47" s="274"/>
      <c r="CV47" s="274"/>
      <c r="CW47" s="274"/>
      <c r="CX47" s="274"/>
      <c r="CY47" s="274"/>
      <c r="CZ47" s="274"/>
      <c r="DA47" s="274"/>
      <c r="DB47" s="274"/>
      <c r="DC47" s="274"/>
      <c r="DD47" s="274"/>
      <c r="DE47" s="274"/>
      <c r="DF47" s="274"/>
      <c r="DG47" s="274"/>
      <c r="DH47" s="274"/>
      <c r="DI47" s="274"/>
      <c r="DJ47" s="274"/>
      <c r="DK47" s="274"/>
      <c r="DL47" s="274"/>
      <c r="DM47" s="274"/>
      <c r="DN47" s="274"/>
      <c r="DO47" s="274"/>
      <c r="DP47" s="274"/>
      <c r="DQ47" s="274"/>
      <c r="DR47" s="274"/>
      <c r="DS47" s="274"/>
      <c r="DT47" s="274"/>
      <c r="DU47" s="274"/>
      <c r="DV47" s="274"/>
      <c r="DW47" s="274"/>
      <c r="DX47" s="274"/>
      <c r="DY47" s="274"/>
      <c r="DZ47" s="274"/>
      <c r="EA47" s="274"/>
      <c r="EB47" s="274"/>
      <c r="EC47" s="274"/>
      <c r="ED47" s="274"/>
      <c r="EE47" s="274"/>
      <c r="EF47" s="274"/>
      <c r="EG47" s="274"/>
      <c r="EH47" s="274"/>
      <c r="EI47" s="274"/>
      <c r="EJ47" s="274"/>
      <c r="EK47" s="274"/>
      <c r="EL47" s="274"/>
      <c r="EM47" s="274"/>
      <c r="EN47" s="274"/>
      <c r="EO47" s="274"/>
      <c r="EP47" s="274"/>
      <c r="EQ47" s="274"/>
      <c r="ER47" s="274"/>
      <c r="ES47" s="274"/>
      <c r="ET47" s="274"/>
      <c r="EU47" s="274"/>
      <c r="EV47" s="274"/>
      <c r="EW47" s="274"/>
      <c r="EX47" s="274"/>
      <c r="EY47" s="274"/>
      <c r="EZ47" s="274"/>
      <c r="FA47" s="274"/>
      <c r="FB47" s="274"/>
      <c r="FC47" s="274"/>
      <c r="FD47" s="274"/>
      <c r="FE47" s="274"/>
      <c r="FF47" s="274"/>
      <c r="FG47" s="274"/>
      <c r="FH47" s="274"/>
      <c r="FI47" s="274"/>
      <c r="FJ47" s="274"/>
      <c r="FK47" s="274"/>
      <c r="FL47" s="274"/>
      <c r="FM47" s="274"/>
      <c r="FN47" s="274"/>
      <c r="FO47" s="274"/>
      <c r="FP47" s="274"/>
      <c r="FQ47" s="274"/>
      <c r="FR47" s="274"/>
      <c r="FS47" s="274"/>
      <c r="FT47" s="274"/>
      <c r="FU47" s="274"/>
      <c r="FV47" s="274"/>
      <c r="FW47" s="274"/>
      <c r="FX47" s="274"/>
      <c r="FY47" s="274"/>
      <c r="FZ47" s="274"/>
      <c r="GA47" s="274"/>
      <c r="GB47" s="274"/>
      <c r="GC47" s="274"/>
      <c r="GD47" s="274"/>
      <c r="GE47" s="274"/>
      <c r="GF47" s="274"/>
      <c r="GG47" s="274"/>
      <c r="GH47" s="274"/>
      <c r="GI47" s="274"/>
      <c r="GJ47" s="274"/>
      <c r="GK47" s="274"/>
      <c r="GL47" s="274"/>
      <c r="GM47" s="274"/>
      <c r="GN47" s="274"/>
      <c r="GO47" s="274"/>
      <c r="GP47" s="274"/>
      <c r="GQ47" s="274"/>
      <c r="GR47" s="274"/>
      <c r="GS47" s="274"/>
      <c r="GT47" s="274"/>
      <c r="GU47" s="274"/>
      <c r="GV47" s="274"/>
      <c r="GW47" s="274"/>
      <c r="GX47" s="274"/>
      <c r="GY47" s="274"/>
      <c r="GZ47" s="274"/>
      <c r="HA47" s="274"/>
      <c r="HB47" s="274"/>
      <c r="HC47" s="274"/>
      <c r="HD47" s="274"/>
      <c r="HE47" s="274"/>
      <c r="HF47" s="274"/>
      <c r="HG47" s="274"/>
      <c r="HH47" s="274"/>
      <c r="HI47" s="274"/>
      <c r="HJ47" s="274"/>
      <c r="HK47" s="274"/>
      <c r="HL47" s="274"/>
      <c r="HM47" s="274"/>
      <c r="HN47" s="274"/>
      <c r="HO47" s="274"/>
      <c r="HP47" s="274"/>
      <c r="HQ47" s="274"/>
      <c r="HR47" s="274"/>
      <c r="HS47" s="274"/>
      <c r="HT47" s="274"/>
      <c r="HU47" s="274"/>
      <c r="HV47" s="274"/>
      <c r="HW47" s="274"/>
      <c r="HX47" s="274"/>
      <c r="HY47" s="274"/>
      <c r="HZ47" s="274"/>
      <c r="IA47" s="274"/>
      <c r="IB47" s="274"/>
      <c r="IC47" s="274"/>
      <c r="ID47" s="274"/>
      <c r="IE47" s="274"/>
      <c r="IF47" s="274"/>
      <c r="IG47" s="274"/>
      <c r="IH47" s="274"/>
      <c r="II47" s="274"/>
      <c r="IJ47" s="274"/>
      <c r="IK47" s="274"/>
      <c r="IL47" s="274"/>
      <c r="IM47" s="274"/>
      <c r="IN47" s="274"/>
      <c r="IO47" s="274"/>
      <c r="IP47" s="274"/>
      <c r="IQ47" s="274"/>
    </row>
    <row r="48" spans="1:251" s="186" customFormat="1" ht="18.75">
      <c r="A48" s="122">
        <v>4</v>
      </c>
      <c r="B48" s="124" t="s">
        <v>119</v>
      </c>
      <c r="C48" s="230" t="s">
        <v>32</v>
      </c>
      <c r="D48" s="230">
        <v>190</v>
      </c>
      <c r="E48" s="230"/>
      <c r="F48" s="232"/>
      <c r="G48" s="230">
        <v>190</v>
      </c>
      <c r="H48" s="279">
        <v>45626</v>
      </c>
      <c r="I48" s="286"/>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4"/>
      <c r="BQ48" s="274"/>
      <c r="BR48" s="274"/>
      <c r="BS48" s="274"/>
      <c r="BT48" s="274"/>
      <c r="BU48" s="274"/>
      <c r="BV48" s="274"/>
      <c r="BW48" s="274"/>
      <c r="BX48" s="274"/>
      <c r="BY48" s="274"/>
      <c r="BZ48" s="274"/>
      <c r="CA48" s="274"/>
      <c r="CB48" s="274"/>
      <c r="CC48" s="274"/>
      <c r="CD48" s="274"/>
      <c r="CE48" s="274"/>
      <c r="CF48" s="274"/>
      <c r="CG48" s="274"/>
      <c r="CH48" s="274"/>
      <c r="CI48" s="274"/>
      <c r="CJ48" s="274"/>
      <c r="CK48" s="274"/>
      <c r="CL48" s="274"/>
      <c r="CM48" s="274"/>
      <c r="CN48" s="274"/>
      <c r="CO48" s="274"/>
      <c r="CP48" s="274"/>
      <c r="CQ48" s="274"/>
      <c r="CR48" s="274"/>
      <c r="CS48" s="274"/>
      <c r="CT48" s="274"/>
      <c r="CU48" s="274"/>
      <c r="CV48" s="274"/>
      <c r="CW48" s="274"/>
      <c r="CX48" s="274"/>
      <c r="CY48" s="274"/>
      <c r="CZ48" s="274"/>
      <c r="DA48" s="274"/>
      <c r="DB48" s="274"/>
      <c r="DC48" s="274"/>
      <c r="DD48" s="274"/>
      <c r="DE48" s="274"/>
      <c r="DF48" s="274"/>
      <c r="DG48" s="274"/>
      <c r="DH48" s="274"/>
      <c r="DI48" s="274"/>
      <c r="DJ48" s="274"/>
      <c r="DK48" s="274"/>
      <c r="DL48" s="274"/>
      <c r="DM48" s="274"/>
      <c r="DN48" s="274"/>
      <c r="DO48" s="274"/>
      <c r="DP48" s="274"/>
      <c r="DQ48" s="274"/>
      <c r="DR48" s="274"/>
      <c r="DS48" s="274"/>
      <c r="DT48" s="274"/>
      <c r="DU48" s="274"/>
      <c r="DV48" s="274"/>
      <c r="DW48" s="274"/>
      <c r="DX48" s="274"/>
      <c r="DY48" s="274"/>
      <c r="DZ48" s="274"/>
      <c r="EA48" s="274"/>
      <c r="EB48" s="274"/>
      <c r="EC48" s="274"/>
      <c r="ED48" s="274"/>
      <c r="EE48" s="274"/>
      <c r="EF48" s="274"/>
      <c r="EG48" s="274"/>
      <c r="EH48" s="274"/>
      <c r="EI48" s="274"/>
      <c r="EJ48" s="274"/>
      <c r="EK48" s="274"/>
      <c r="EL48" s="274"/>
      <c r="EM48" s="274"/>
      <c r="EN48" s="274"/>
      <c r="EO48" s="274"/>
      <c r="EP48" s="274"/>
      <c r="EQ48" s="274"/>
      <c r="ER48" s="274"/>
      <c r="ES48" s="274"/>
      <c r="ET48" s="274"/>
      <c r="EU48" s="274"/>
      <c r="EV48" s="274"/>
      <c r="EW48" s="274"/>
      <c r="EX48" s="274"/>
      <c r="EY48" s="274"/>
      <c r="EZ48" s="274"/>
      <c r="FA48" s="274"/>
      <c r="FB48" s="274"/>
      <c r="FC48" s="274"/>
      <c r="FD48" s="274"/>
      <c r="FE48" s="274"/>
      <c r="FF48" s="274"/>
      <c r="FG48" s="274"/>
      <c r="FH48" s="274"/>
      <c r="FI48" s="274"/>
      <c r="FJ48" s="274"/>
      <c r="FK48" s="274"/>
      <c r="FL48" s="274"/>
      <c r="FM48" s="274"/>
      <c r="FN48" s="274"/>
      <c r="FO48" s="274"/>
      <c r="FP48" s="274"/>
      <c r="FQ48" s="274"/>
      <c r="FR48" s="274"/>
      <c r="FS48" s="274"/>
      <c r="FT48" s="274"/>
      <c r="FU48" s="274"/>
      <c r="FV48" s="274"/>
      <c r="FW48" s="274"/>
      <c r="FX48" s="274"/>
      <c r="FY48" s="274"/>
      <c r="FZ48" s="274"/>
      <c r="GA48" s="274"/>
      <c r="GB48" s="274"/>
      <c r="GC48" s="274"/>
      <c r="GD48" s="274"/>
      <c r="GE48" s="274"/>
      <c r="GF48" s="274"/>
      <c r="GG48" s="274"/>
      <c r="GH48" s="274"/>
      <c r="GI48" s="274"/>
      <c r="GJ48" s="274"/>
      <c r="GK48" s="274"/>
      <c r="GL48" s="274"/>
      <c r="GM48" s="274"/>
      <c r="GN48" s="274"/>
      <c r="GO48" s="274"/>
      <c r="GP48" s="274"/>
      <c r="GQ48" s="274"/>
      <c r="GR48" s="274"/>
      <c r="GS48" s="274"/>
      <c r="GT48" s="274"/>
      <c r="GU48" s="274"/>
      <c r="GV48" s="274"/>
      <c r="GW48" s="274"/>
      <c r="GX48" s="274"/>
      <c r="GY48" s="274"/>
      <c r="GZ48" s="274"/>
      <c r="HA48" s="274"/>
      <c r="HB48" s="274"/>
      <c r="HC48" s="274"/>
      <c r="HD48" s="274"/>
      <c r="HE48" s="274"/>
      <c r="HF48" s="274"/>
      <c r="HG48" s="274"/>
      <c r="HH48" s="274"/>
      <c r="HI48" s="274"/>
      <c r="HJ48" s="274"/>
      <c r="HK48" s="274"/>
      <c r="HL48" s="274"/>
      <c r="HM48" s="274"/>
      <c r="HN48" s="274"/>
      <c r="HO48" s="274"/>
      <c r="HP48" s="274"/>
      <c r="HQ48" s="274"/>
      <c r="HR48" s="274"/>
      <c r="HS48" s="274"/>
      <c r="HT48" s="274"/>
      <c r="HU48" s="274"/>
      <c r="HV48" s="274"/>
      <c r="HW48" s="274"/>
      <c r="HX48" s="274"/>
      <c r="HY48" s="274"/>
      <c r="HZ48" s="274"/>
      <c r="IA48" s="274"/>
      <c r="IB48" s="274"/>
      <c r="IC48" s="274"/>
      <c r="ID48" s="274"/>
      <c r="IE48" s="274"/>
      <c r="IF48" s="274"/>
      <c r="IG48" s="274"/>
      <c r="IH48" s="274"/>
      <c r="II48" s="274"/>
      <c r="IJ48" s="274"/>
      <c r="IK48" s="274"/>
      <c r="IL48" s="274"/>
      <c r="IM48" s="274"/>
      <c r="IN48" s="274"/>
      <c r="IO48" s="274"/>
      <c r="IP48" s="274"/>
    </row>
    <row r="49" spans="1:251" s="186" customFormat="1" ht="18.75">
      <c r="A49" s="122">
        <v>5</v>
      </c>
      <c r="B49" s="124" t="s">
        <v>120</v>
      </c>
      <c r="C49" s="230" t="s">
        <v>11</v>
      </c>
      <c r="D49" s="230">
        <v>83</v>
      </c>
      <c r="E49" s="230"/>
      <c r="F49" s="231"/>
      <c r="G49" s="230">
        <v>83</v>
      </c>
      <c r="H49" s="279">
        <v>45626</v>
      </c>
      <c r="I49" s="286"/>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4"/>
      <c r="BR49" s="274"/>
      <c r="BS49" s="274"/>
      <c r="BT49" s="274"/>
      <c r="BU49" s="274"/>
      <c r="BV49" s="274"/>
      <c r="BW49" s="274"/>
      <c r="BX49" s="274"/>
      <c r="BY49" s="274"/>
      <c r="BZ49" s="274"/>
      <c r="CA49" s="274"/>
      <c r="CB49" s="274"/>
      <c r="CC49" s="274"/>
      <c r="CD49" s="274"/>
      <c r="CE49" s="274"/>
      <c r="CF49" s="274"/>
      <c r="CG49" s="274"/>
      <c r="CH49" s="274"/>
      <c r="CI49" s="274"/>
      <c r="CJ49" s="274"/>
      <c r="CK49" s="274"/>
      <c r="CL49" s="274"/>
      <c r="CM49" s="274"/>
      <c r="CN49" s="274"/>
      <c r="CO49" s="274"/>
      <c r="CP49" s="274"/>
      <c r="CQ49" s="274"/>
      <c r="CR49" s="274"/>
      <c r="CS49" s="274"/>
      <c r="CT49" s="274"/>
      <c r="CU49" s="274"/>
      <c r="CV49" s="274"/>
      <c r="CW49" s="274"/>
      <c r="CX49" s="274"/>
      <c r="CY49" s="274"/>
      <c r="CZ49" s="274"/>
      <c r="DA49" s="274"/>
      <c r="DB49" s="274"/>
      <c r="DC49" s="274"/>
      <c r="DD49" s="274"/>
      <c r="DE49" s="274"/>
      <c r="DF49" s="274"/>
      <c r="DG49" s="274"/>
      <c r="DH49" s="274"/>
      <c r="DI49" s="274"/>
      <c r="DJ49" s="274"/>
      <c r="DK49" s="274"/>
      <c r="DL49" s="274"/>
      <c r="DM49" s="274"/>
      <c r="DN49" s="274"/>
      <c r="DO49" s="274"/>
      <c r="DP49" s="274"/>
      <c r="DQ49" s="274"/>
      <c r="DR49" s="274"/>
      <c r="DS49" s="274"/>
      <c r="DT49" s="274"/>
      <c r="DU49" s="274"/>
      <c r="DV49" s="274"/>
      <c r="DW49" s="274"/>
      <c r="DX49" s="274"/>
      <c r="DY49" s="274"/>
      <c r="DZ49" s="274"/>
      <c r="EA49" s="274"/>
      <c r="EB49" s="274"/>
      <c r="EC49" s="274"/>
      <c r="ED49" s="274"/>
      <c r="EE49" s="274"/>
      <c r="EF49" s="274"/>
      <c r="EG49" s="274"/>
      <c r="EH49" s="274"/>
      <c r="EI49" s="274"/>
      <c r="EJ49" s="274"/>
      <c r="EK49" s="274"/>
      <c r="EL49" s="274"/>
      <c r="EM49" s="274"/>
      <c r="EN49" s="274"/>
      <c r="EO49" s="274"/>
      <c r="EP49" s="274"/>
      <c r="EQ49" s="274"/>
      <c r="ER49" s="274"/>
      <c r="ES49" s="274"/>
      <c r="ET49" s="274"/>
      <c r="EU49" s="274"/>
      <c r="EV49" s="274"/>
      <c r="EW49" s="274"/>
      <c r="EX49" s="274"/>
      <c r="EY49" s="274"/>
      <c r="EZ49" s="274"/>
      <c r="FA49" s="274"/>
      <c r="FB49" s="274"/>
      <c r="FC49" s="274"/>
      <c r="FD49" s="274"/>
      <c r="FE49" s="274"/>
      <c r="FF49" s="274"/>
      <c r="FG49" s="274"/>
      <c r="FH49" s="274"/>
      <c r="FI49" s="274"/>
      <c r="FJ49" s="274"/>
      <c r="FK49" s="274"/>
      <c r="FL49" s="274"/>
      <c r="FM49" s="274"/>
      <c r="FN49" s="274"/>
      <c r="FO49" s="274"/>
      <c r="FP49" s="274"/>
      <c r="FQ49" s="274"/>
      <c r="FR49" s="274"/>
      <c r="FS49" s="274"/>
      <c r="FT49" s="274"/>
      <c r="FU49" s="274"/>
      <c r="FV49" s="274"/>
      <c r="FW49" s="274"/>
      <c r="FX49" s="274"/>
      <c r="FY49" s="274"/>
      <c r="FZ49" s="274"/>
      <c r="GA49" s="274"/>
      <c r="GB49" s="274"/>
      <c r="GC49" s="274"/>
      <c r="GD49" s="274"/>
      <c r="GE49" s="274"/>
      <c r="GF49" s="274"/>
      <c r="GG49" s="274"/>
      <c r="GH49" s="274"/>
      <c r="GI49" s="274"/>
      <c r="GJ49" s="274"/>
      <c r="GK49" s="274"/>
      <c r="GL49" s="274"/>
      <c r="GM49" s="274"/>
      <c r="GN49" s="274"/>
      <c r="GO49" s="274"/>
      <c r="GP49" s="274"/>
      <c r="GQ49" s="274"/>
      <c r="GR49" s="274"/>
      <c r="GS49" s="274"/>
      <c r="GT49" s="274"/>
      <c r="GU49" s="274"/>
      <c r="GV49" s="274"/>
      <c r="GW49" s="274"/>
      <c r="GX49" s="274"/>
      <c r="GY49" s="274"/>
      <c r="GZ49" s="274"/>
      <c r="HA49" s="274"/>
      <c r="HB49" s="274"/>
      <c r="HC49" s="274"/>
      <c r="HD49" s="274"/>
      <c r="HE49" s="274"/>
      <c r="HF49" s="274"/>
      <c r="HG49" s="274"/>
      <c r="HH49" s="274"/>
      <c r="HI49" s="274"/>
      <c r="HJ49" s="274"/>
      <c r="HK49" s="274"/>
      <c r="HL49" s="274"/>
      <c r="HM49" s="274"/>
      <c r="HN49" s="274"/>
      <c r="HO49" s="274"/>
      <c r="HP49" s="274"/>
      <c r="HQ49" s="274"/>
      <c r="HR49" s="274"/>
      <c r="HS49" s="274"/>
      <c r="HT49" s="274"/>
      <c r="HU49" s="274"/>
      <c r="HV49" s="274"/>
      <c r="HW49" s="274"/>
      <c r="HX49" s="274"/>
      <c r="HY49" s="274"/>
      <c r="HZ49" s="274"/>
      <c r="IA49" s="274"/>
      <c r="IB49" s="274"/>
      <c r="IC49" s="274"/>
      <c r="ID49" s="274"/>
      <c r="IE49" s="274"/>
      <c r="IF49" s="274"/>
      <c r="IG49" s="274"/>
      <c r="IH49" s="274"/>
      <c r="II49" s="274"/>
      <c r="IJ49" s="274"/>
      <c r="IK49" s="274"/>
      <c r="IL49" s="274"/>
      <c r="IM49" s="274"/>
      <c r="IN49" s="274"/>
      <c r="IO49" s="274"/>
      <c r="IP49" s="274"/>
    </row>
    <row r="50" spans="1:251" s="186" customFormat="1" ht="18.75">
      <c r="A50" s="122">
        <v>6</v>
      </c>
      <c r="B50" s="124" t="s">
        <v>121</v>
      </c>
      <c r="C50" s="230" t="s">
        <v>11</v>
      </c>
      <c r="D50" s="230">
        <v>34</v>
      </c>
      <c r="E50" s="230"/>
      <c r="F50" s="231"/>
      <c r="G50" s="230">
        <v>34</v>
      </c>
      <c r="H50" s="279">
        <v>45626</v>
      </c>
      <c r="I50" s="287"/>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c r="AS50" s="188"/>
      <c r="AT50" s="188"/>
      <c r="AU50" s="188"/>
      <c r="AV50" s="188"/>
      <c r="AW50" s="188"/>
      <c r="AX50" s="188"/>
      <c r="AY50" s="188"/>
      <c r="AZ50" s="188"/>
      <c r="BA50" s="188"/>
      <c r="BB50" s="188"/>
      <c r="BC50" s="188"/>
      <c r="BD50" s="188"/>
      <c r="BE50" s="188"/>
      <c r="BF50" s="188"/>
      <c r="BG50" s="188"/>
      <c r="BH50" s="188"/>
      <c r="BI50" s="188"/>
      <c r="BJ50" s="188"/>
      <c r="BK50" s="188"/>
      <c r="BL50" s="188"/>
      <c r="BM50" s="188"/>
      <c r="BN50" s="188"/>
      <c r="BO50" s="188"/>
      <c r="BP50" s="188"/>
      <c r="BQ50" s="188"/>
      <c r="BR50" s="188"/>
      <c r="BS50" s="188"/>
      <c r="BT50" s="188"/>
      <c r="BU50" s="188"/>
      <c r="BV50" s="188"/>
      <c r="BW50" s="188"/>
      <c r="BX50" s="188"/>
      <c r="BY50" s="188"/>
      <c r="BZ50" s="188"/>
      <c r="CA50" s="188"/>
      <c r="CB50" s="188"/>
      <c r="CC50" s="188"/>
      <c r="CD50" s="188"/>
      <c r="CE50" s="188"/>
      <c r="CF50" s="188"/>
      <c r="CG50" s="188"/>
      <c r="CH50" s="188"/>
      <c r="CI50" s="188"/>
      <c r="CJ50" s="188"/>
      <c r="CK50" s="188"/>
      <c r="CL50" s="188"/>
      <c r="CM50" s="188"/>
      <c r="CN50" s="188"/>
      <c r="CO50" s="188"/>
      <c r="CP50" s="188"/>
      <c r="CQ50" s="188"/>
      <c r="CR50" s="188"/>
      <c r="CS50" s="188"/>
      <c r="CT50" s="188"/>
      <c r="CU50" s="188"/>
      <c r="CV50" s="188"/>
      <c r="CW50" s="188"/>
      <c r="CX50" s="188"/>
      <c r="CY50" s="188"/>
      <c r="CZ50" s="188"/>
      <c r="DA50" s="188"/>
      <c r="DB50" s="188"/>
      <c r="DC50" s="188"/>
      <c r="DD50" s="188"/>
      <c r="DE50" s="188"/>
      <c r="DF50" s="188"/>
      <c r="DG50" s="188"/>
      <c r="DH50" s="188"/>
      <c r="DI50" s="188"/>
      <c r="DJ50" s="188"/>
      <c r="DK50" s="188"/>
      <c r="DL50" s="188"/>
      <c r="DM50" s="188"/>
      <c r="DN50" s="188"/>
      <c r="DO50" s="188"/>
      <c r="DP50" s="188"/>
      <c r="DQ50" s="188"/>
      <c r="DR50" s="188"/>
      <c r="DS50" s="188"/>
      <c r="DT50" s="188"/>
      <c r="DU50" s="188"/>
      <c r="DV50" s="188"/>
      <c r="DW50" s="188"/>
      <c r="DX50" s="188"/>
      <c r="DY50" s="188"/>
      <c r="DZ50" s="188"/>
      <c r="EA50" s="188"/>
      <c r="EB50" s="188"/>
      <c r="EC50" s="188"/>
      <c r="ED50" s="188"/>
      <c r="EE50" s="188"/>
      <c r="EF50" s="188"/>
      <c r="EG50" s="188"/>
      <c r="EH50" s="188"/>
      <c r="EI50" s="188"/>
      <c r="EJ50" s="188"/>
      <c r="EK50" s="188"/>
      <c r="EL50" s="188"/>
      <c r="EM50" s="188"/>
      <c r="EN50" s="188"/>
      <c r="EO50" s="188"/>
      <c r="EP50" s="188"/>
      <c r="EQ50" s="188"/>
      <c r="ER50" s="188"/>
      <c r="ES50" s="188"/>
      <c r="ET50" s="188"/>
      <c r="EU50" s="188"/>
      <c r="EV50" s="188"/>
      <c r="EW50" s="188"/>
      <c r="EX50" s="188"/>
      <c r="EY50" s="188"/>
      <c r="EZ50" s="188"/>
      <c r="FA50" s="188"/>
      <c r="FB50" s="188"/>
      <c r="FC50" s="188"/>
      <c r="FD50" s="188"/>
      <c r="FE50" s="188"/>
      <c r="FF50" s="188"/>
      <c r="FG50" s="188"/>
      <c r="FH50" s="188"/>
      <c r="FI50" s="188"/>
      <c r="FJ50" s="188"/>
      <c r="FK50" s="188"/>
      <c r="FL50" s="188"/>
      <c r="FM50" s="188"/>
      <c r="FN50" s="188"/>
      <c r="FO50" s="188"/>
      <c r="FP50" s="188"/>
      <c r="FQ50" s="188"/>
      <c r="FR50" s="188"/>
      <c r="FS50" s="188"/>
      <c r="FT50" s="188"/>
      <c r="FU50" s="188"/>
      <c r="FV50" s="188"/>
      <c r="FW50" s="188"/>
      <c r="FX50" s="188"/>
      <c r="FY50" s="188"/>
      <c r="FZ50" s="188"/>
      <c r="GA50" s="188"/>
      <c r="GB50" s="188"/>
      <c r="GC50" s="188"/>
      <c r="GD50" s="188"/>
      <c r="GE50" s="188"/>
      <c r="GF50" s="188"/>
      <c r="GG50" s="188"/>
      <c r="GH50" s="188"/>
      <c r="GI50" s="188"/>
      <c r="GJ50" s="188"/>
      <c r="GK50" s="188"/>
      <c r="GL50" s="188"/>
      <c r="GM50" s="188"/>
      <c r="GN50" s="188"/>
      <c r="GO50" s="188"/>
      <c r="GP50" s="188"/>
      <c r="GQ50" s="188"/>
      <c r="GR50" s="188"/>
      <c r="GS50" s="188"/>
      <c r="GT50" s="188"/>
      <c r="GU50" s="188"/>
      <c r="GV50" s="188"/>
      <c r="GW50" s="188"/>
      <c r="GX50" s="188"/>
      <c r="GY50" s="188"/>
      <c r="GZ50" s="188"/>
      <c r="HA50" s="188"/>
      <c r="HB50" s="188"/>
      <c r="HC50" s="188"/>
      <c r="HD50" s="188"/>
      <c r="HE50" s="188"/>
      <c r="HF50" s="188"/>
      <c r="HG50" s="188"/>
      <c r="HH50" s="188"/>
      <c r="HI50" s="188"/>
      <c r="HJ50" s="188"/>
      <c r="HK50" s="188"/>
      <c r="HL50" s="188"/>
      <c r="HM50" s="188"/>
      <c r="HN50" s="188"/>
      <c r="HO50" s="188"/>
      <c r="HP50" s="188"/>
      <c r="HQ50" s="188"/>
      <c r="HR50" s="188"/>
      <c r="HS50" s="188"/>
      <c r="HT50" s="188"/>
      <c r="HU50" s="188"/>
      <c r="HV50" s="188"/>
      <c r="HW50" s="188"/>
      <c r="HX50" s="188"/>
      <c r="HY50" s="188"/>
      <c r="HZ50" s="188"/>
      <c r="IA50" s="188"/>
      <c r="IB50" s="188"/>
      <c r="IC50" s="188"/>
      <c r="ID50" s="188"/>
      <c r="IE50" s="188"/>
      <c r="IF50" s="188"/>
      <c r="IG50" s="188"/>
      <c r="IH50" s="188"/>
      <c r="II50" s="188"/>
      <c r="IJ50" s="188"/>
      <c r="IK50" s="188"/>
      <c r="IL50" s="188"/>
      <c r="IM50" s="188"/>
      <c r="IN50" s="188"/>
      <c r="IO50" s="188"/>
      <c r="IP50" s="188"/>
    </row>
    <row r="51" spans="1:251" s="186" customFormat="1" ht="18.75">
      <c r="A51" s="122">
        <v>7</v>
      </c>
      <c r="B51" s="124" t="s">
        <v>122</v>
      </c>
      <c r="C51" s="230" t="s">
        <v>32</v>
      </c>
      <c r="D51" s="230">
        <v>5</v>
      </c>
      <c r="E51" s="230"/>
      <c r="F51" s="232"/>
      <c r="G51" s="230">
        <v>5</v>
      </c>
      <c r="H51" s="279">
        <v>45626</v>
      </c>
      <c r="I51" s="286"/>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4"/>
      <c r="BR51" s="274"/>
      <c r="BS51" s="274"/>
      <c r="BT51" s="274"/>
      <c r="BU51" s="274"/>
      <c r="BV51" s="274"/>
      <c r="BW51" s="274"/>
      <c r="BX51" s="274"/>
      <c r="BY51" s="274"/>
      <c r="BZ51" s="274"/>
      <c r="CA51" s="274"/>
      <c r="CB51" s="274"/>
      <c r="CC51" s="274"/>
      <c r="CD51" s="274"/>
      <c r="CE51" s="274"/>
      <c r="CF51" s="274"/>
      <c r="CG51" s="274"/>
      <c r="CH51" s="274"/>
      <c r="CI51" s="274"/>
      <c r="CJ51" s="274"/>
      <c r="CK51" s="274"/>
      <c r="CL51" s="274"/>
      <c r="CM51" s="274"/>
      <c r="CN51" s="274"/>
      <c r="CO51" s="274"/>
      <c r="CP51" s="274"/>
      <c r="CQ51" s="274"/>
      <c r="CR51" s="274"/>
      <c r="CS51" s="274"/>
      <c r="CT51" s="274"/>
      <c r="CU51" s="274"/>
      <c r="CV51" s="274"/>
      <c r="CW51" s="274"/>
      <c r="CX51" s="274"/>
      <c r="CY51" s="274"/>
      <c r="CZ51" s="274"/>
      <c r="DA51" s="274"/>
      <c r="DB51" s="274"/>
      <c r="DC51" s="274"/>
      <c r="DD51" s="274"/>
      <c r="DE51" s="274"/>
      <c r="DF51" s="274"/>
      <c r="DG51" s="274"/>
      <c r="DH51" s="274"/>
      <c r="DI51" s="274"/>
      <c r="DJ51" s="274"/>
      <c r="DK51" s="274"/>
      <c r="DL51" s="274"/>
      <c r="DM51" s="274"/>
      <c r="DN51" s="274"/>
      <c r="DO51" s="274"/>
      <c r="DP51" s="274"/>
      <c r="DQ51" s="274"/>
      <c r="DR51" s="274"/>
      <c r="DS51" s="274"/>
      <c r="DT51" s="274"/>
      <c r="DU51" s="274"/>
      <c r="DV51" s="274"/>
      <c r="DW51" s="274"/>
      <c r="DX51" s="274"/>
      <c r="DY51" s="274"/>
      <c r="DZ51" s="274"/>
      <c r="EA51" s="274"/>
      <c r="EB51" s="274"/>
      <c r="EC51" s="274"/>
      <c r="ED51" s="274"/>
      <c r="EE51" s="274"/>
      <c r="EF51" s="274"/>
      <c r="EG51" s="274"/>
      <c r="EH51" s="274"/>
      <c r="EI51" s="274"/>
      <c r="EJ51" s="274"/>
      <c r="EK51" s="274"/>
      <c r="EL51" s="274"/>
      <c r="EM51" s="274"/>
      <c r="EN51" s="274"/>
      <c r="EO51" s="274"/>
      <c r="EP51" s="274"/>
      <c r="EQ51" s="274"/>
      <c r="ER51" s="274"/>
      <c r="ES51" s="274"/>
      <c r="ET51" s="274"/>
      <c r="EU51" s="274"/>
      <c r="EV51" s="274"/>
      <c r="EW51" s="274"/>
      <c r="EX51" s="274"/>
      <c r="EY51" s="274"/>
      <c r="EZ51" s="274"/>
      <c r="FA51" s="274"/>
      <c r="FB51" s="274"/>
      <c r="FC51" s="274"/>
      <c r="FD51" s="274"/>
      <c r="FE51" s="274"/>
      <c r="FF51" s="274"/>
      <c r="FG51" s="274"/>
      <c r="FH51" s="274"/>
      <c r="FI51" s="274"/>
      <c r="FJ51" s="274"/>
      <c r="FK51" s="274"/>
      <c r="FL51" s="274"/>
      <c r="FM51" s="274"/>
      <c r="FN51" s="274"/>
      <c r="FO51" s="274"/>
      <c r="FP51" s="274"/>
      <c r="FQ51" s="274"/>
      <c r="FR51" s="274"/>
      <c r="FS51" s="274"/>
      <c r="FT51" s="274"/>
      <c r="FU51" s="274"/>
      <c r="FV51" s="274"/>
      <c r="FW51" s="274"/>
      <c r="FX51" s="274"/>
      <c r="FY51" s="274"/>
      <c r="FZ51" s="274"/>
      <c r="GA51" s="274"/>
      <c r="GB51" s="274"/>
      <c r="GC51" s="274"/>
      <c r="GD51" s="274"/>
      <c r="GE51" s="274"/>
      <c r="GF51" s="274"/>
      <c r="GG51" s="274"/>
      <c r="GH51" s="274"/>
      <c r="GI51" s="274"/>
      <c r="GJ51" s="274"/>
      <c r="GK51" s="274"/>
      <c r="GL51" s="274"/>
      <c r="GM51" s="274"/>
      <c r="GN51" s="274"/>
      <c r="GO51" s="274"/>
      <c r="GP51" s="274"/>
      <c r="GQ51" s="274"/>
      <c r="GR51" s="274"/>
      <c r="GS51" s="274"/>
      <c r="GT51" s="274"/>
      <c r="GU51" s="274"/>
      <c r="GV51" s="274"/>
      <c r="GW51" s="274"/>
      <c r="GX51" s="274"/>
      <c r="GY51" s="274"/>
      <c r="GZ51" s="274"/>
      <c r="HA51" s="274"/>
      <c r="HB51" s="274"/>
      <c r="HC51" s="274"/>
      <c r="HD51" s="274"/>
      <c r="HE51" s="274"/>
      <c r="HF51" s="274"/>
      <c r="HG51" s="274"/>
      <c r="HH51" s="274"/>
      <c r="HI51" s="274"/>
      <c r="HJ51" s="274"/>
      <c r="HK51" s="274"/>
      <c r="HL51" s="274"/>
      <c r="HM51" s="274"/>
      <c r="HN51" s="274"/>
      <c r="HO51" s="274"/>
      <c r="HP51" s="274"/>
      <c r="HQ51" s="274"/>
      <c r="HR51" s="274"/>
      <c r="HS51" s="274"/>
      <c r="HT51" s="274"/>
      <c r="HU51" s="274"/>
      <c r="HV51" s="274"/>
      <c r="HW51" s="274"/>
      <c r="HX51" s="274"/>
      <c r="HY51" s="274"/>
      <c r="HZ51" s="274"/>
      <c r="IA51" s="274"/>
      <c r="IB51" s="274"/>
      <c r="IC51" s="274"/>
      <c r="ID51" s="274"/>
      <c r="IE51" s="274"/>
      <c r="IF51" s="274"/>
      <c r="IG51" s="274"/>
      <c r="IH51" s="274"/>
      <c r="II51" s="274"/>
      <c r="IJ51" s="274"/>
      <c r="IK51" s="274"/>
      <c r="IL51" s="274"/>
      <c r="IM51" s="274"/>
      <c r="IN51" s="274"/>
      <c r="IO51" s="274"/>
      <c r="IP51" s="274"/>
    </row>
    <row r="52" spans="1:251" s="186" customFormat="1" ht="18.75">
      <c r="A52" s="122">
        <v>8</v>
      </c>
      <c r="B52" s="124" t="s">
        <v>123</v>
      </c>
      <c r="C52" s="230" t="s">
        <v>32</v>
      </c>
      <c r="D52" s="230">
        <v>60</v>
      </c>
      <c r="E52" s="230"/>
      <c r="F52" s="231"/>
      <c r="G52" s="230">
        <v>60</v>
      </c>
      <c r="H52" s="279">
        <v>45626</v>
      </c>
      <c r="I52" s="286"/>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4"/>
      <c r="BQ52" s="274"/>
      <c r="BR52" s="274"/>
      <c r="BS52" s="274"/>
      <c r="BT52" s="274"/>
      <c r="BU52" s="274"/>
      <c r="BV52" s="274"/>
      <c r="BW52" s="274"/>
      <c r="BX52" s="274"/>
      <c r="BY52" s="274"/>
      <c r="BZ52" s="274"/>
      <c r="CA52" s="274"/>
      <c r="CB52" s="274"/>
      <c r="CC52" s="274"/>
      <c r="CD52" s="274"/>
      <c r="CE52" s="274"/>
      <c r="CF52" s="274"/>
      <c r="CG52" s="274"/>
      <c r="CH52" s="274"/>
      <c r="CI52" s="274"/>
      <c r="CJ52" s="274"/>
      <c r="CK52" s="274"/>
      <c r="CL52" s="274"/>
      <c r="CM52" s="274"/>
      <c r="CN52" s="274"/>
      <c r="CO52" s="274"/>
      <c r="CP52" s="274"/>
      <c r="CQ52" s="274"/>
      <c r="CR52" s="274"/>
      <c r="CS52" s="274"/>
      <c r="CT52" s="274"/>
      <c r="CU52" s="274"/>
      <c r="CV52" s="274"/>
      <c r="CW52" s="274"/>
      <c r="CX52" s="274"/>
      <c r="CY52" s="274"/>
      <c r="CZ52" s="274"/>
      <c r="DA52" s="274"/>
      <c r="DB52" s="274"/>
      <c r="DC52" s="274"/>
      <c r="DD52" s="274"/>
      <c r="DE52" s="274"/>
      <c r="DF52" s="274"/>
      <c r="DG52" s="274"/>
      <c r="DH52" s="274"/>
      <c r="DI52" s="274"/>
      <c r="DJ52" s="274"/>
      <c r="DK52" s="274"/>
      <c r="DL52" s="274"/>
      <c r="DM52" s="274"/>
      <c r="DN52" s="274"/>
      <c r="DO52" s="274"/>
      <c r="DP52" s="274"/>
      <c r="DQ52" s="274"/>
      <c r="DR52" s="274"/>
      <c r="DS52" s="274"/>
      <c r="DT52" s="274"/>
      <c r="DU52" s="274"/>
      <c r="DV52" s="274"/>
      <c r="DW52" s="274"/>
      <c r="DX52" s="274"/>
      <c r="DY52" s="274"/>
      <c r="DZ52" s="274"/>
      <c r="EA52" s="274"/>
      <c r="EB52" s="274"/>
      <c r="EC52" s="274"/>
      <c r="ED52" s="274"/>
      <c r="EE52" s="274"/>
      <c r="EF52" s="274"/>
      <c r="EG52" s="274"/>
      <c r="EH52" s="274"/>
      <c r="EI52" s="274"/>
      <c r="EJ52" s="274"/>
      <c r="EK52" s="274"/>
      <c r="EL52" s="274"/>
      <c r="EM52" s="274"/>
      <c r="EN52" s="274"/>
      <c r="EO52" s="274"/>
      <c r="EP52" s="274"/>
      <c r="EQ52" s="274"/>
      <c r="ER52" s="274"/>
      <c r="ES52" s="274"/>
      <c r="ET52" s="274"/>
      <c r="EU52" s="274"/>
      <c r="EV52" s="274"/>
      <c r="EW52" s="274"/>
      <c r="EX52" s="274"/>
      <c r="EY52" s="274"/>
      <c r="EZ52" s="274"/>
      <c r="FA52" s="274"/>
      <c r="FB52" s="274"/>
      <c r="FC52" s="274"/>
      <c r="FD52" s="274"/>
      <c r="FE52" s="274"/>
      <c r="FF52" s="274"/>
      <c r="FG52" s="274"/>
      <c r="FH52" s="274"/>
      <c r="FI52" s="274"/>
      <c r="FJ52" s="274"/>
      <c r="FK52" s="274"/>
      <c r="FL52" s="274"/>
      <c r="FM52" s="274"/>
      <c r="FN52" s="274"/>
      <c r="FO52" s="274"/>
      <c r="FP52" s="274"/>
      <c r="FQ52" s="274"/>
      <c r="FR52" s="274"/>
      <c r="FS52" s="274"/>
      <c r="FT52" s="274"/>
      <c r="FU52" s="274"/>
      <c r="FV52" s="274"/>
      <c r="FW52" s="274"/>
      <c r="FX52" s="274"/>
      <c r="FY52" s="274"/>
      <c r="FZ52" s="274"/>
      <c r="GA52" s="274"/>
      <c r="GB52" s="274"/>
      <c r="GC52" s="274"/>
      <c r="GD52" s="274"/>
      <c r="GE52" s="274"/>
      <c r="GF52" s="274"/>
      <c r="GG52" s="274"/>
      <c r="GH52" s="274"/>
      <c r="GI52" s="274"/>
      <c r="GJ52" s="274"/>
      <c r="GK52" s="274"/>
      <c r="GL52" s="274"/>
      <c r="GM52" s="274"/>
      <c r="GN52" s="274"/>
      <c r="GO52" s="274"/>
      <c r="GP52" s="274"/>
      <c r="GQ52" s="274"/>
      <c r="GR52" s="274"/>
      <c r="GS52" s="274"/>
      <c r="GT52" s="274"/>
      <c r="GU52" s="274"/>
      <c r="GV52" s="274"/>
      <c r="GW52" s="274"/>
      <c r="GX52" s="274"/>
      <c r="GY52" s="274"/>
      <c r="GZ52" s="274"/>
      <c r="HA52" s="274"/>
      <c r="HB52" s="274"/>
      <c r="HC52" s="274"/>
      <c r="HD52" s="274"/>
      <c r="HE52" s="274"/>
      <c r="HF52" s="274"/>
      <c r="HG52" s="274"/>
      <c r="HH52" s="274"/>
      <c r="HI52" s="274"/>
      <c r="HJ52" s="274"/>
      <c r="HK52" s="274"/>
      <c r="HL52" s="274"/>
      <c r="HM52" s="274"/>
      <c r="HN52" s="274"/>
      <c r="HO52" s="274"/>
      <c r="HP52" s="274"/>
      <c r="HQ52" s="274"/>
      <c r="HR52" s="274"/>
      <c r="HS52" s="274"/>
      <c r="HT52" s="274"/>
      <c r="HU52" s="274"/>
      <c r="HV52" s="274"/>
      <c r="HW52" s="274"/>
      <c r="HX52" s="274"/>
      <c r="HY52" s="274"/>
      <c r="HZ52" s="274"/>
      <c r="IA52" s="274"/>
      <c r="IB52" s="274"/>
      <c r="IC52" s="274"/>
      <c r="ID52" s="274"/>
      <c r="IE52" s="274"/>
      <c r="IF52" s="274"/>
      <c r="IG52" s="274"/>
      <c r="IH52" s="274"/>
      <c r="II52" s="274"/>
      <c r="IJ52" s="274"/>
      <c r="IK52" s="274"/>
      <c r="IL52" s="274"/>
      <c r="IM52" s="274"/>
      <c r="IN52" s="274"/>
      <c r="IO52" s="274"/>
      <c r="IP52" s="274"/>
    </row>
    <row r="53" spans="1:251" s="33" customFormat="1" ht="18.75">
      <c r="A53" s="122">
        <v>9</v>
      </c>
      <c r="B53" s="124" t="s">
        <v>124</v>
      </c>
      <c r="C53" s="230" t="s">
        <v>32</v>
      </c>
      <c r="D53" s="288">
        <v>352</v>
      </c>
      <c r="E53" s="223"/>
      <c r="F53" s="223"/>
      <c r="G53" s="288">
        <v>352</v>
      </c>
      <c r="H53" s="279">
        <v>45626</v>
      </c>
      <c r="I53" s="233"/>
    </row>
    <row r="54" spans="1:251" s="33" customFormat="1" ht="24" customHeight="1">
      <c r="A54" s="122">
        <v>10</v>
      </c>
      <c r="B54" s="124" t="s">
        <v>74</v>
      </c>
      <c r="C54" s="230" t="s">
        <v>32</v>
      </c>
      <c r="D54" s="288">
        <v>316</v>
      </c>
      <c r="E54" s="223"/>
      <c r="F54" s="223"/>
      <c r="G54" s="288">
        <v>316</v>
      </c>
      <c r="H54" s="279">
        <v>45626</v>
      </c>
      <c r="I54" s="233"/>
    </row>
    <row r="55" spans="1:251" s="186" customFormat="1" ht="18.75">
      <c r="A55" s="118" t="s">
        <v>16</v>
      </c>
      <c r="B55" s="119" t="s">
        <v>148</v>
      </c>
      <c r="C55" s="236"/>
      <c r="D55" s="236"/>
      <c r="E55" s="236"/>
      <c r="F55" s="236"/>
      <c r="G55" s="242"/>
      <c r="H55" s="165"/>
      <c r="I55" s="273"/>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274"/>
      <c r="AS55" s="274"/>
      <c r="AT55" s="274"/>
      <c r="AU55" s="274"/>
      <c r="AV55" s="274"/>
      <c r="AW55" s="274"/>
      <c r="AX55" s="274"/>
      <c r="AY55" s="274"/>
      <c r="AZ55" s="274"/>
      <c r="BA55" s="274"/>
      <c r="BB55" s="274"/>
      <c r="BC55" s="274"/>
      <c r="BD55" s="274"/>
      <c r="BE55" s="274"/>
      <c r="BF55" s="274"/>
      <c r="BG55" s="274"/>
      <c r="BH55" s="274"/>
      <c r="BI55" s="274"/>
      <c r="BJ55" s="274"/>
      <c r="BK55" s="274"/>
      <c r="BL55" s="274"/>
      <c r="BM55" s="274"/>
      <c r="BN55" s="274"/>
      <c r="BO55" s="274"/>
      <c r="BP55" s="274"/>
      <c r="BQ55" s="274"/>
      <c r="BR55" s="274"/>
      <c r="BS55" s="274"/>
      <c r="BT55" s="274"/>
      <c r="BU55" s="274"/>
      <c r="BV55" s="274"/>
      <c r="BW55" s="274"/>
      <c r="BX55" s="274"/>
      <c r="BY55" s="274"/>
      <c r="BZ55" s="274"/>
      <c r="CA55" s="274"/>
      <c r="CB55" s="274"/>
      <c r="CC55" s="274"/>
      <c r="CD55" s="274"/>
      <c r="CE55" s="274"/>
      <c r="CF55" s="274"/>
      <c r="CG55" s="274"/>
      <c r="CH55" s="274"/>
      <c r="CI55" s="274"/>
      <c r="CJ55" s="274"/>
      <c r="CK55" s="274"/>
      <c r="CL55" s="274"/>
      <c r="CM55" s="274"/>
      <c r="CN55" s="274"/>
      <c r="CO55" s="274"/>
      <c r="CP55" s="274"/>
      <c r="CQ55" s="274"/>
      <c r="CR55" s="274"/>
      <c r="CS55" s="274"/>
      <c r="CT55" s="274"/>
      <c r="CU55" s="274"/>
      <c r="CV55" s="274"/>
      <c r="CW55" s="274"/>
      <c r="CX55" s="274"/>
      <c r="CY55" s="274"/>
      <c r="CZ55" s="274"/>
      <c r="DA55" s="274"/>
      <c r="DB55" s="274"/>
      <c r="DC55" s="274"/>
      <c r="DD55" s="274"/>
      <c r="DE55" s="274"/>
      <c r="DF55" s="274"/>
      <c r="DG55" s="274"/>
      <c r="DH55" s="274"/>
      <c r="DI55" s="274"/>
      <c r="DJ55" s="274"/>
      <c r="DK55" s="274"/>
      <c r="DL55" s="274"/>
      <c r="DM55" s="274"/>
      <c r="DN55" s="274"/>
      <c r="DO55" s="274"/>
      <c r="DP55" s="274"/>
      <c r="DQ55" s="274"/>
      <c r="DR55" s="274"/>
      <c r="DS55" s="274"/>
      <c r="DT55" s="274"/>
      <c r="DU55" s="274"/>
      <c r="DV55" s="274"/>
      <c r="DW55" s="274"/>
      <c r="DX55" s="274"/>
      <c r="DY55" s="274"/>
      <c r="DZ55" s="274"/>
      <c r="EA55" s="274"/>
      <c r="EB55" s="274"/>
      <c r="EC55" s="274"/>
      <c r="ED55" s="274"/>
      <c r="EE55" s="274"/>
      <c r="EF55" s="274"/>
      <c r="EG55" s="274"/>
      <c r="EH55" s="274"/>
      <c r="EI55" s="274"/>
      <c r="EJ55" s="274"/>
      <c r="EK55" s="274"/>
      <c r="EL55" s="274"/>
      <c r="EM55" s="274"/>
      <c r="EN55" s="274"/>
      <c r="EO55" s="274"/>
      <c r="EP55" s="274"/>
      <c r="EQ55" s="274"/>
      <c r="ER55" s="274"/>
      <c r="ES55" s="274"/>
      <c r="ET55" s="274"/>
      <c r="EU55" s="274"/>
      <c r="EV55" s="274"/>
      <c r="EW55" s="274"/>
      <c r="EX55" s="274"/>
      <c r="EY55" s="274"/>
      <c r="EZ55" s="274"/>
      <c r="FA55" s="274"/>
      <c r="FB55" s="274"/>
      <c r="FC55" s="274"/>
      <c r="FD55" s="274"/>
      <c r="FE55" s="274"/>
      <c r="FF55" s="274"/>
      <c r="FG55" s="274"/>
      <c r="FH55" s="274"/>
      <c r="FI55" s="274"/>
      <c r="FJ55" s="274"/>
      <c r="FK55" s="274"/>
      <c r="FL55" s="274"/>
      <c r="FM55" s="274"/>
      <c r="FN55" s="274"/>
      <c r="FO55" s="274"/>
      <c r="FP55" s="274"/>
      <c r="FQ55" s="274"/>
      <c r="FR55" s="274"/>
      <c r="FS55" s="274"/>
      <c r="FT55" s="274"/>
      <c r="FU55" s="274"/>
      <c r="FV55" s="274"/>
      <c r="FW55" s="274"/>
      <c r="FX55" s="274"/>
      <c r="FY55" s="274"/>
      <c r="FZ55" s="274"/>
      <c r="GA55" s="274"/>
      <c r="GB55" s="274"/>
      <c r="GC55" s="274"/>
      <c r="GD55" s="274"/>
      <c r="GE55" s="274"/>
      <c r="GF55" s="274"/>
      <c r="GG55" s="274"/>
      <c r="GH55" s="274"/>
      <c r="GI55" s="274"/>
      <c r="GJ55" s="274"/>
      <c r="GK55" s="274"/>
      <c r="GL55" s="274"/>
      <c r="GM55" s="274"/>
      <c r="GN55" s="274"/>
      <c r="GO55" s="274"/>
      <c r="GP55" s="274"/>
      <c r="GQ55" s="274"/>
      <c r="GR55" s="274"/>
      <c r="GS55" s="274"/>
      <c r="GT55" s="274"/>
      <c r="GU55" s="274"/>
      <c r="GV55" s="274"/>
      <c r="GW55" s="274"/>
      <c r="GX55" s="274"/>
      <c r="GY55" s="274"/>
      <c r="GZ55" s="274"/>
      <c r="HA55" s="274"/>
      <c r="HB55" s="274"/>
      <c r="HC55" s="274"/>
      <c r="HD55" s="274"/>
      <c r="HE55" s="274"/>
      <c r="HF55" s="274"/>
      <c r="HG55" s="274"/>
      <c r="HH55" s="274"/>
      <c r="HI55" s="274"/>
      <c r="HJ55" s="274"/>
      <c r="HK55" s="274"/>
      <c r="HL55" s="274"/>
      <c r="HM55" s="274"/>
      <c r="HN55" s="274"/>
      <c r="HO55" s="274"/>
      <c r="HP55" s="274"/>
      <c r="HQ55" s="274"/>
      <c r="HR55" s="274"/>
      <c r="HS55" s="274"/>
      <c r="HT55" s="274"/>
      <c r="HU55" s="274"/>
      <c r="HV55" s="274"/>
      <c r="HW55" s="274"/>
      <c r="HX55" s="274"/>
      <c r="HY55" s="274"/>
      <c r="HZ55" s="274"/>
      <c r="IA55" s="274"/>
      <c r="IB55" s="274"/>
      <c r="IC55" s="274"/>
      <c r="ID55" s="274"/>
      <c r="IE55" s="274"/>
      <c r="IF55" s="274"/>
      <c r="IG55" s="274"/>
      <c r="IH55" s="274"/>
      <c r="II55" s="274"/>
      <c r="IJ55" s="274"/>
      <c r="IK55" s="274"/>
      <c r="IL55" s="274"/>
      <c r="IM55" s="274"/>
      <c r="IN55" s="274"/>
      <c r="IO55" s="274"/>
      <c r="IP55" s="274"/>
      <c r="IQ55" s="274"/>
    </row>
    <row r="56" spans="1:251" s="186" customFormat="1" ht="18.75">
      <c r="A56" s="122">
        <v>1</v>
      </c>
      <c r="B56" s="124" t="s">
        <v>100</v>
      </c>
      <c r="C56" s="230" t="s">
        <v>11</v>
      </c>
      <c r="D56" s="230">
        <v>95</v>
      </c>
      <c r="E56" s="230"/>
      <c r="F56" s="231"/>
      <c r="G56" s="230">
        <v>95</v>
      </c>
      <c r="H56" s="279">
        <v>45626</v>
      </c>
      <c r="I56" s="273"/>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c r="AR56" s="274"/>
      <c r="AS56" s="274"/>
      <c r="AT56" s="274"/>
      <c r="AU56" s="274"/>
      <c r="AV56" s="274"/>
      <c r="AW56" s="274"/>
      <c r="AX56" s="274"/>
      <c r="AY56" s="274"/>
      <c r="AZ56" s="274"/>
      <c r="BA56" s="274"/>
      <c r="BB56" s="274"/>
      <c r="BC56" s="274"/>
      <c r="BD56" s="274"/>
      <c r="BE56" s="274"/>
      <c r="BF56" s="274"/>
      <c r="BG56" s="274"/>
      <c r="BH56" s="274"/>
      <c r="BI56" s="274"/>
      <c r="BJ56" s="274"/>
      <c r="BK56" s="274"/>
      <c r="BL56" s="274"/>
      <c r="BM56" s="274"/>
      <c r="BN56" s="274"/>
      <c r="BO56" s="274"/>
      <c r="BP56" s="274"/>
      <c r="BQ56" s="274"/>
      <c r="BR56" s="274"/>
      <c r="BS56" s="274"/>
      <c r="BT56" s="274"/>
      <c r="BU56" s="274"/>
      <c r="BV56" s="274"/>
      <c r="BW56" s="274"/>
      <c r="BX56" s="274"/>
      <c r="BY56" s="274"/>
      <c r="BZ56" s="274"/>
      <c r="CA56" s="274"/>
      <c r="CB56" s="274"/>
      <c r="CC56" s="274"/>
      <c r="CD56" s="274"/>
      <c r="CE56" s="274"/>
      <c r="CF56" s="274"/>
      <c r="CG56" s="274"/>
      <c r="CH56" s="274"/>
      <c r="CI56" s="274"/>
      <c r="CJ56" s="274"/>
      <c r="CK56" s="274"/>
      <c r="CL56" s="274"/>
      <c r="CM56" s="274"/>
      <c r="CN56" s="274"/>
      <c r="CO56" s="274"/>
      <c r="CP56" s="274"/>
      <c r="CQ56" s="274"/>
      <c r="CR56" s="274"/>
      <c r="CS56" s="274"/>
      <c r="CT56" s="274"/>
      <c r="CU56" s="274"/>
      <c r="CV56" s="274"/>
      <c r="CW56" s="274"/>
      <c r="CX56" s="274"/>
      <c r="CY56" s="274"/>
      <c r="CZ56" s="274"/>
      <c r="DA56" s="274"/>
      <c r="DB56" s="274"/>
      <c r="DC56" s="274"/>
      <c r="DD56" s="274"/>
      <c r="DE56" s="274"/>
      <c r="DF56" s="274"/>
      <c r="DG56" s="274"/>
      <c r="DH56" s="274"/>
      <c r="DI56" s="274"/>
      <c r="DJ56" s="274"/>
      <c r="DK56" s="274"/>
      <c r="DL56" s="274"/>
      <c r="DM56" s="274"/>
      <c r="DN56" s="274"/>
      <c r="DO56" s="274"/>
      <c r="DP56" s="274"/>
      <c r="DQ56" s="274"/>
      <c r="DR56" s="274"/>
      <c r="DS56" s="274"/>
      <c r="DT56" s="274"/>
      <c r="DU56" s="274"/>
      <c r="DV56" s="274"/>
      <c r="DW56" s="274"/>
      <c r="DX56" s="274"/>
      <c r="DY56" s="274"/>
      <c r="DZ56" s="274"/>
      <c r="EA56" s="274"/>
      <c r="EB56" s="274"/>
      <c r="EC56" s="274"/>
      <c r="ED56" s="274"/>
      <c r="EE56" s="274"/>
      <c r="EF56" s="274"/>
      <c r="EG56" s="274"/>
      <c r="EH56" s="274"/>
      <c r="EI56" s="274"/>
      <c r="EJ56" s="274"/>
      <c r="EK56" s="274"/>
      <c r="EL56" s="274"/>
      <c r="EM56" s="274"/>
      <c r="EN56" s="274"/>
      <c r="EO56" s="274"/>
      <c r="EP56" s="274"/>
      <c r="EQ56" s="274"/>
      <c r="ER56" s="274"/>
      <c r="ES56" s="274"/>
      <c r="ET56" s="274"/>
      <c r="EU56" s="274"/>
      <c r="EV56" s="274"/>
      <c r="EW56" s="274"/>
      <c r="EX56" s="274"/>
      <c r="EY56" s="274"/>
      <c r="EZ56" s="274"/>
      <c r="FA56" s="274"/>
      <c r="FB56" s="274"/>
      <c r="FC56" s="274"/>
      <c r="FD56" s="274"/>
      <c r="FE56" s="274"/>
      <c r="FF56" s="274"/>
      <c r="FG56" s="274"/>
      <c r="FH56" s="274"/>
      <c r="FI56" s="274"/>
      <c r="FJ56" s="274"/>
      <c r="FK56" s="274"/>
      <c r="FL56" s="274"/>
      <c r="FM56" s="274"/>
      <c r="FN56" s="274"/>
      <c r="FO56" s="274"/>
      <c r="FP56" s="274"/>
      <c r="FQ56" s="274"/>
      <c r="FR56" s="274"/>
      <c r="FS56" s="274"/>
      <c r="FT56" s="274"/>
      <c r="FU56" s="274"/>
      <c r="FV56" s="274"/>
      <c r="FW56" s="274"/>
      <c r="FX56" s="274"/>
      <c r="FY56" s="274"/>
      <c r="FZ56" s="274"/>
      <c r="GA56" s="274"/>
      <c r="GB56" s="274"/>
      <c r="GC56" s="274"/>
      <c r="GD56" s="274"/>
      <c r="GE56" s="274"/>
      <c r="GF56" s="274"/>
      <c r="GG56" s="274"/>
      <c r="GH56" s="274"/>
      <c r="GI56" s="274"/>
      <c r="GJ56" s="274"/>
      <c r="GK56" s="274"/>
      <c r="GL56" s="274"/>
      <c r="GM56" s="274"/>
      <c r="GN56" s="274"/>
      <c r="GO56" s="274"/>
      <c r="GP56" s="274"/>
      <c r="GQ56" s="274"/>
      <c r="GR56" s="274"/>
      <c r="GS56" s="274"/>
      <c r="GT56" s="274"/>
      <c r="GU56" s="274"/>
      <c r="GV56" s="274"/>
      <c r="GW56" s="274"/>
      <c r="GX56" s="274"/>
      <c r="GY56" s="274"/>
      <c r="GZ56" s="274"/>
      <c r="HA56" s="274"/>
      <c r="HB56" s="274"/>
      <c r="HC56" s="274"/>
      <c r="HD56" s="274"/>
      <c r="HE56" s="274"/>
      <c r="HF56" s="274"/>
      <c r="HG56" s="274"/>
      <c r="HH56" s="274"/>
      <c r="HI56" s="274"/>
      <c r="HJ56" s="274"/>
      <c r="HK56" s="274"/>
      <c r="HL56" s="274"/>
      <c r="HM56" s="274"/>
      <c r="HN56" s="274"/>
      <c r="HO56" s="274"/>
      <c r="HP56" s="274"/>
      <c r="HQ56" s="274"/>
      <c r="HR56" s="274"/>
      <c r="HS56" s="274"/>
      <c r="HT56" s="274"/>
      <c r="HU56" s="274"/>
      <c r="HV56" s="274"/>
      <c r="HW56" s="274"/>
      <c r="HX56" s="274"/>
      <c r="HY56" s="274"/>
      <c r="HZ56" s="274"/>
      <c r="IA56" s="274"/>
      <c r="IB56" s="274"/>
      <c r="IC56" s="274"/>
      <c r="ID56" s="274"/>
      <c r="IE56" s="274"/>
      <c r="IF56" s="274"/>
      <c r="IG56" s="274"/>
      <c r="IH56" s="274"/>
      <c r="II56" s="274"/>
      <c r="IJ56" s="274"/>
      <c r="IK56" s="274"/>
      <c r="IL56" s="274"/>
      <c r="IM56" s="274"/>
      <c r="IN56" s="274"/>
      <c r="IO56" s="274"/>
      <c r="IP56" s="274"/>
      <c r="IQ56" s="274"/>
    </row>
    <row r="57" spans="1:251" s="186" customFormat="1" ht="18.75">
      <c r="A57" s="122">
        <v>2</v>
      </c>
      <c r="B57" s="124" t="s">
        <v>101</v>
      </c>
      <c r="C57" s="230" t="s">
        <v>11</v>
      </c>
      <c r="D57" s="230">
        <v>100</v>
      </c>
      <c r="E57" s="230"/>
      <c r="F57" s="231"/>
      <c r="G57" s="230">
        <v>100</v>
      </c>
      <c r="H57" s="279">
        <v>45626</v>
      </c>
      <c r="I57" s="273"/>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274"/>
      <c r="AV57" s="274"/>
      <c r="AW57" s="274"/>
      <c r="AX57" s="274"/>
      <c r="AY57" s="274"/>
      <c r="AZ57" s="274"/>
      <c r="BA57" s="274"/>
      <c r="BB57" s="274"/>
      <c r="BC57" s="274"/>
      <c r="BD57" s="274"/>
      <c r="BE57" s="274"/>
      <c r="BF57" s="274"/>
      <c r="BG57" s="274"/>
      <c r="BH57" s="274"/>
      <c r="BI57" s="274"/>
      <c r="BJ57" s="274"/>
      <c r="BK57" s="274"/>
      <c r="BL57" s="274"/>
      <c r="BM57" s="274"/>
      <c r="BN57" s="274"/>
      <c r="BO57" s="274"/>
      <c r="BP57" s="274"/>
      <c r="BQ57" s="274"/>
      <c r="BR57" s="274"/>
      <c r="BS57" s="274"/>
      <c r="BT57" s="274"/>
      <c r="BU57" s="274"/>
      <c r="BV57" s="274"/>
      <c r="BW57" s="274"/>
      <c r="BX57" s="274"/>
      <c r="BY57" s="274"/>
      <c r="BZ57" s="274"/>
      <c r="CA57" s="274"/>
      <c r="CB57" s="274"/>
      <c r="CC57" s="274"/>
      <c r="CD57" s="274"/>
      <c r="CE57" s="274"/>
      <c r="CF57" s="274"/>
      <c r="CG57" s="274"/>
      <c r="CH57" s="274"/>
      <c r="CI57" s="274"/>
      <c r="CJ57" s="274"/>
      <c r="CK57" s="274"/>
      <c r="CL57" s="274"/>
      <c r="CM57" s="274"/>
      <c r="CN57" s="274"/>
      <c r="CO57" s="274"/>
      <c r="CP57" s="274"/>
      <c r="CQ57" s="274"/>
      <c r="CR57" s="274"/>
      <c r="CS57" s="274"/>
      <c r="CT57" s="274"/>
      <c r="CU57" s="274"/>
      <c r="CV57" s="274"/>
      <c r="CW57" s="274"/>
      <c r="CX57" s="274"/>
      <c r="CY57" s="274"/>
      <c r="CZ57" s="274"/>
      <c r="DA57" s="274"/>
      <c r="DB57" s="274"/>
      <c r="DC57" s="274"/>
      <c r="DD57" s="274"/>
      <c r="DE57" s="274"/>
      <c r="DF57" s="274"/>
      <c r="DG57" s="274"/>
      <c r="DH57" s="274"/>
      <c r="DI57" s="274"/>
      <c r="DJ57" s="274"/>
      <c r="DK57" s="274"/>
      <c r="DL57" s="274"/>
      <c r="DM57" s="274"/>
      <c r="DN57" s="274"/>
      <c r="DO57" s="274"/>
      <c r="DP57" s="274"/>
      <c r="DQ57" s="274"/>
      <c r="DR57" s="274"/>
      <c r="DS57" s="274"/>
      <c r="DT57" s="274"/>
      <c r="DU57" s="274"/>
      <c r="DV57" s="274"/>
      <c r="DW57" s="274"/>
      <c r="DX57" s="274"/>
      <c r="DY57" s="274"/>
      <c r="DZ57" s="274"/>
      <c r="EA57" s="274"/>
      <c r="EB57" s="274"/>
      <c r="EC57" s="274"/>
      <c r="ED57" s="274"/>
      <c r="EE57" s="274"/>
      <c r="EF57" s="274"/>
      <c r="EG57" s="274"/>
      <c r="EH57" s="274"/>
      <c r="EI57" s="274"/>
      <c r="EJ57" s="274"/>
      <c r="EK57" s="274"/>
      <c r="EL57" s="274"/>
      <c r="EM57" s="274"/>
      <c r="EN57" s="274"/>
      <c r="EO57" s="274"/>
      <c r="EP57" s="274"/>
      <c r="EQ57" s="274"/>
      <c r="ER57" s="274"/>
      <c r="ES57" s="274"/>
      <c r="ET57" s="274"/>
      <c r="EU57" s="274"/>
      <c r="EV57" s="274"/>
      <c r="EW57" s="274"/>
      <c r="EX57" s="274"/>
      <c r="EY57" s="274"/>
      <c r="EZ57" s="274"/>
      <c r="FA57" s="274"/>
      <c r="FB57" s="274"/>
      <c r="FC57" s="274"/>
      <c r="FD57" s="274"/>
      <c r="FE57" s="274"/>
      <c r="FF57" s="274"/>
      <c r="FG57" s="274"/>
      <c r="FH57" s="274"/>
      <c r="FI57" s="274"/>
      <c r="FJ57" s="274"/>
      <c r="FK57" s="274"/>
      <c r="FL57" s="274"/>
      <c r="FM57" s="274"/>
      <c r="FN57" s="274"/>
      <c r="FO57" s="274"/>
      <c r="FP57" s="274"/>
      <c r="FQ57" s="274"/>
      <c r="FR57" s="274"/>
      <c r="FS57" s="274"/>
      <c r="FT57" s="274"/>
      <c r="FU57" s="274"/>
      <c r="FV57" s="274"/>
      <c r="FW57" s="274"/>
      <c r="FX57" s="274"/>
      <c r="FY57" s="274"/>
      <c r="FZ57" s="274"/>
      <c r="GA57" s="274"/>
      <c r="GB57" s="274"/>
      <c r="GC57" s="274"/>
      <c r="GD57" s="274"/>
      <c r="GE57" s="274"/>
      <c r="GF57" s="274"/>
      <c r="GG57" s="274"/>
      <c r="GH57" s="274"/>
      <c r="GI57" s="274"/>
      <c r="GJ57" s="274"/>
      <c r="GK57" s="274"/>
      <c r="GL57" s="274"/>
      <c r="GM57" s="274"/>
      <c r="GN57" s="274"/>
      <c r="GO57" s="274"/>
      <c r="GP57" s="274"/>
      <c r="GQ57" s="274"/>
      <c r="GR57" s="274"/>
      <c r="GS57" s="274"/>
      <c r="GT57" s="274"/>
      <c r="GU57" s="274"/>
      <c r="GV57" s="274"/>
      <c r="GW57" s="274"/>
      <c r="GX57" s="274"/>
      <c r="GY57" s="274"/>
      <c r="GZ57" s="274"/>
      <c r="HA57" s="274"/>
      <c r="HB57" s="274"/>
      <c r="HC57" s="274"/>
      <c r="HD57" s="274"/>
      <c r="HE57" s="274"/>
      <c r="HF57" s="274"/>
      <c r="HG57" s="274"/>
      <c r="HH57" s="274"/>
      <c r="HI57" s="274"/>
      <c r="HJ57" s="274"/>
      <c r="HK57" s="274"/>
      <c r="HL57" s="274"/>
      <c r="HM57" s="274"/>
      <c r="HN57" s="274"/>
      <c r="HO57" s="274"/>
      <c r="HP57" s="274"/>
      <c r="HQ57" s="274"/>
      <c r="HR57" s="274"/>
      <c r="HS57" s="274"/>
      <c r="HT57" s="274"/>
      <c r="HU57" s="274"/>
      <c r="HV57" s="274"/>
      <c r="HW57" s="274"/>
      <c r="HX57" s="274"/>
      <c r="HY57" s="274"/>
      <c r="HZ57" s="274"/>
      <c r="IA57" s="274"/>
      <c r="IB57" s="274"/>
      <c r="IC57" s="274"/>
      <c r="ID57" s="274"/>
      <c r="IE57" s="274"/>
      <c r="IF57" s="274"/>
      <c r="IG57" s="274"/>
      <c r="IH57" s="274"/>
      <c r="II57" s="274"/>
      <c r="IJ57" s="274"/>
      <c r="IK57" s="274"/>
      <c r="IL57" s="274"/>
      <c r="IM57" s="274"/>
      <c r="IN57" s="274"/>
      <c r="IO57" s="274"/>
      <c r="IP57" s="274"/>
      <c r="IQ57" s="274"/>
    </row>
    <row r="58" spans="1:251" s="186" customFormat="1" ht="18.75">
      <c r="A58" s="122">
        <v>3</v>
      </c>
      <c r="B58" s="124" t="s">
        <v>102</v>
      </c>
      <c r="C58" s="230" t="s">
        <v>11</v>
      </c>
      <c r="D58" s="230">
        <v>70</v>
      </c>
      <c r="E58" s="230"/>
      <c r="F58" s="231"/>
      <c r="G58" s="230">
        <v>70</v>
      </c>
      <c r="H58" s="279">
        <v>45626</v>
      </c>
      <c r="I58" s="273"/>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74"/>
      <c r="AR58" s="274"/>
      <c r="AS58" s="274"/>
      <c r="AT58" s="274"/>
      <c r="AU58" s="274"/>
      <c r="AV58" s="274"/>
      <c r="AW58" s="274"/>
      <c r="AX58" s="274"/>
      <c r="AY58" s="274"/>
      <c r="AZ58" s="274"/>
      <c r="BA58" s="274"/>
      <c r="BB58" s="274"/>
      <c r="BC58" s="274"/>
      <c r="BD58" s="274"/>
      <c r="BE58" s="274"/>
      <c r="BF58" s="274"/>
      <c r="BG58" s="274"/>
      <c r="BH58" s="274"/>
      <c r="BI58" s="274"/>
      <c r="BJ58" s="274"/>
      <c r="BK58" s="274"/>
      <c r="BL58" s="274"/>
      <c r="BM58" s="274"/>
      <c r="BN58" s="274"/>
      <c r="BO58" s="274"/>
      <c r="BP58" s="274"/>
      <c r="BQ58" s="274"/>
      <c r="BR58" s="274"/>
      <c r="BS58" s="274"/>
      <c r="BT58" s="274"/>
      <c r="BU58" s="274"/>
      <c r="BV58" s="274"/>
      <c r="BW58" s="274"/>
      <c r="BX58" s="274"/>
      <c r="BY58" s="274"/>
      <c r="BZ58" s="274"/>
      <c r="CA58" s="274"/>
      <c r="CB58" s="274"/>
      <c r="CC58" s="274"/>
      <c r="CD58" s="274"/>
      <c r="CE58" s="274"/>
      <c r="CF58" s="274"/>
      <c r="CG58" s="274"/>
      <c r="CH58" s="274"/>
      <c r="CI58" s="274"/>
      <c r="CJ58" s="274"/>
      <c r="CK58" s="274"/>
      <c r="CL58" s="274"/>
      <c r="CM58" s="274"/>
      <c r="CN58" s="274"/>
      <c r="CO58" s="274"/>
      <c r="CP58" s="274"/>
      <c r="CQ58" s="274"/>
      <c r="CR58" s="274"/>
      <c r="CS58" s="274"/>
      <c r="CT58" s="274"/>
      <c r="CU58" s="274"/>
      <c r="CV58" s="274"/>
      <c r="CW58" s="274"/>
      <c r="CX58" s="274"/>
      <c r="CY58" s="274"/>
      <c r="CZ58" s="274"/>
      <c r="DA58" s="274"/>
      <c r="DB58" s="274"/>
      <c r="DC58" s="274"/>
      <c r="DD58" s="274"/>
      <c r="DE58" s="274"/>
      <c r="DF58" s="274"/>
      <c r="DG58" s="274"/>
      <c r="DH58" s="274"/>
      <c r="DI58" s="274"/>
      <c r="DJ58" s="274"/>
      <c r="DK58" s="274"/>
      <c r="DL58" s="274"/>
      <c r="DM58" s="274"/>
      <c r="DN58" s="274"/>
      <c r="DO58" s="274"/>
      <c r="DP58" s="274"/>
      <c r="DQ58" s="274"/>
      <c r="DR58" s="274"/>
      <c r="DS58" s="274"/>
      <c r="DT58" s="274"/>
      <c r="DU58" s="274"/>
      <c r="DV58" s="274"/>
      <c r="DW58" s="274"/>
      <c r="DX58" s="274"/>
      <c r="DY58" s="274"/>
      <c r="DZ58" s="274"/>
      <c r="EA58" s="274"/>
      <c r="EB58" s="274"/>
      <c r="EC58" s="274"/>
      <c r="ED58" s="274"/>
      <c r="EE58" s="274"/>
      <c r="EF58" s="274"/>
      <c r="EG58" s="274"/>
      <c r="EH58" s="274"/>
      <c r="EI58" s="274"/>
      <c r="EJ58" s="274"/>
      <c r="EK58" s="274"/>
      <c r="EL58" s="274"/>
      <c r="EM58" s="274"/>
      <c r="EN58" s="274"/>
      <c r="EO58" s="274"/>
      <c r="EP58" s="274"/>
      <c r="EQ58" s="274"/>
      <c r="ER58" s="274"/>
      <c r="ES58" s="274"/>
      <c r="ET58" s="274"/>
      <c r="EU58" s="274"/>
      <c r="EV58" s="274"/>
      <c r="EW58" s="274"/>
      <c r="EX58" s="274"/>
      <c r="EY58" s="274"/>
      <c r="EZ58" s="274"/>
      <c r="FA58" s="274"/>
      <c r="FB58" s="274"/>
      <c r="FC58" s="274"/>
      <c r="FD58" s="274"/>
      <c r="FE58" s="274"/>
      <c r="FF58" s="274"/>
      <c r="FG58" s="274"/>
      <c r="FH58" s="274"/>
      <c r="FI58" s="274"/>
      <c r="FJ58" s="274"/>
      <c r="FK58" s="274"/>
      <c r="FL58" s="274"/>
      <c r="FM58" s="274"/>
      <c r="FN58" s="274"/>
      <c r="FO58" s="274"/>
      <c r="FP58" s="274"/>
      <c r="FQ58" s="274"/>
      <c r="FR58" s="274"/>
      <c r="FS58" s="274"/>
      <c r="FT58" s="274"/>
      <c r="FU58" s="274"/>
      <c r="FV58" s="274"/>
      <c r="FW58" s="274"/>
      <c r="FX58" s="274"/>
      <c r="FY58" s="274"/>
      <c r="FZ58" s="274"/>
      <c r="GA58" s="274"/>
      <c r="GB58" s="274"/>
      <c r="GC58" s="274"/>
      <c r="GD58" s="274"/>
      <c r="GE58" s="274"/>
      <c r="GF58" s="274"/>
      <c r="GG58" s="274"/>
      <c r="GH58" s="274"/>
      <c r="GI58" s="274"/>
      <c r="GJ58" s="274"/>
      <c r="GK58" s="274"/>
      <c r="GL58" s="274"/>
      <c r="GM58" s="274"/>
      <c r="GN58" s="274"/>
      <c r="GO58" s="274"/>
      <c r="GP58" s="274"/>
      <c r="GQ58" s="274"/>
      <c r="GR58" s="274"/>
      <c r="GS58" s="274"/>
      <c r="GT58" s="274"/>
      <c r="GU58" s="274"/>
      <c r="GV58" s="274"/>
      <c r="GW58" s="274"/>
      <c r="GX58" s="274"/>
      <c r="GY58" s="274"/>
      <c r="GZ58" s="274"/>
      <c r="HA58" s="274"/>
      <c r="HB58" s="274"/>
      <c r="HC58" s="274"/>
      <c r="HD58" s="274"/>
      <c r="HE58" s="274"/>
      <c r="HF58" s="274"/>
      <c r="HG58" s="274"/>
      <c r="HH58" s="274"/>
      <c r="HI58" s="274"/>
      <c r="HJ58" s="274"/>
      <c r="HK58" s="274"/>
      <c r="HL58" s="274"/>
      <c r="HM58" s="274"/>
      <c r="HN58" s="274"/>
      <c r="HO58" s="274"/>
      <c r="HP58" s="274"/>
      <c r="HQ58" s="274"/>
      <c r="HR58" s="274"/>
      <c r="HS58" s="274"/>
      <c r="HT58" s="274"/>
      <c r="HU58" s="274"/>
      <c r="HV58" s="274"/>
      <c r="HW58" s="274"/>
      <c r="HX58" s="274"/>
      <c r="HY58" s="274"/>
      <c r="HZ58" s="274"/>
      <c r="IA58" s="274"/>
      <c r="IB58" s="274"/>
      <c r="IC58" s="274"/>
      <c r="ID58" s="274"/>
      <c r="IE58" s="274"/>
      <c r="IF58" s="274"/>
      <c r="IG58" s="274"/>
      <c r="IH58" s="274"/>
      <c r="II58" s="274"/>
      <c r="IJ58" s="274"/>
      <c r="IK58" s="274"/>
      <c r="IL58" s="274"/>
      <c r="IM58" s="274"/>
      <c r="IN58" s="274"/>
      <c r="IO58" s="274"/>
      <c r="IP58" s="274"/>
      <c r="IQ58" s="274"/>
    </row>
    <row r="59" spans="1:251" s="186" customFormat="1" ht="18.75">
      <c r="A59" s="122">
        <v>4</v>
      </c>
      <c r="B59" s="124" t="s">
        <v>125</v>
      </c>
      <c r="C59" s="230" t="s">
        <v>92</v>
      </c>
      <c r="D59" s="230">
        <v>500</v>
      </c>
      <c r="E59" s="230"/>
      <c r="F59" s="231"/>
      <c r="G59" s="230">
        <v>500</v>
      </c>
      <c r="H59" s="279">
        <v>45626</v>
      </c>
      <c r="I59" s="273"/>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74"/>
      <c r="AT59" s="274"/>
      <c r="AU59" s="274"/>
      <c r="AV59" s="274"/>
      <c r="AW59" s="274"/>
      <c r="AX59" s="274"/>
      <c r="AY59" s="274"/>
      <c r="AZ59" s="274"/>
      <c r="BA59" s="274"/>
      <c r="BB59" s="274"/>
      <c r="BC59" s="274"/>
      <c r="BD59" s="274"/>
      <c r="BE59" s="274"/>
      <c r="BF59" s="274"/>
      <c r="BG59" s="274"/>
      <c r="BH59" s="274"/>
      <c r="BI59" s="274"/>
      <c r="BJ59" s="274"/>
      <c r="BK59" s="274"/>
      <c r="BL59" s="274"/>
      <c r="BM59" s="274"/>
      <c r="BN59" s="274"/>
      <c r="BO59" s="274"/>
      <c r="BP59" s="274"/>
      <c r="BQ59" s="274"/>
      <c r="BR59" s="274"/>
      <c r="BS59" s="274"/>
      <c r="BT59" s="274"/>
      <c r="BU59" s="274"/>
      <c r="BV59" s="274"/>
      <c r="BW59" s="274"/>
      <c r="BX59" s="274"/>
      <c r="BY59" s="274"/>
      <c r="BZ59" s="274"/>
      <c r="CA59" s="274"/>
      <c r="CB59" s="274"/>
      <c r="CC59" s="274"/>
      <c r="CD59" s="274"/>
      <c r="CE59" s="274"/>
      <c r="CF59" s="274"/>
      <c r="CG59" s="274"/>
      <c r="CH59" s="274"/>
      <c r="CI59" s="274"/>
      <c r="CJ59" s="274"/>
      <c r="CK59" s="274"/>
      <c r="CL59" s="274"/>
      <c r="CM59" s="274"/>
      <c r="CN59" s="274"/>
      <c r="CO59" s="274"/>
      <c r="CP59" s="274"/>
      <c r="CQ59" s="274"/>
      <c r="CR59" s="274"/>
      <c r="CS59" s="274"/>
      <c r="CT59" s="274"/>
      <c r="CU59" s="274"/>
      <c r="CV59" s="274"/>
      <c r="CW59" s="274"/>
      <c r="CX59" s="274"/>
      <c r="CY59" s="274"/>
      <c r="CZ59" s="274"/>
      <c r="DA59" s="274"/>
      <c r="DB59" s="274"/>
      <c r="DC59" s="274"/>
      <c r="DD59" s="274"/>
      <c r="DE59" s="274"/>
      <c r="DF59" s="274"/>
      <c r="DG59" s="274"/>
      <c r="DH59" s="274"/>
      <c r="DI59" s="274"/>
      <c r="DJ59" s="274"/>
      <c r="DK59" s="274"/>
      <c r="DL59" s="274"/>
      <c r="DM59" s="274"/>
      <c r="DN59" s="274"/>
      <c r="DO59" s="274"/>
      <c r="DP59" s="274"/>
      <c r="DQ59" s="274"/>
      <c r="DR59" s="274"/>
      <c r="DS59" s="274"/>
      <c r="DT59" s="274"/>
      <c r="DU59" s="274"/>
      <c r="DV59" s="274"/>
      <c r="DW59" s="274"/>
      <c r="DX59" s="274"/>
      <c r="DY59" s="274"/>
      <c r="DZ59" s="274"/>
      <c r="EA59" s="274"/>
      <c r="EB59" s="274"/>
      <c r="EC59" s="274"/>
      <c r="ED59" s="274"/>
      <c r="EE59" s="274"/>
      <c r="EF59" s="274"/>
      <c r="EG59" s="274"/>
      <c r="EH59" s="274"/>
      <c r="EI59" s="274"/>
      <c r="EJ59" s="274"/>
      <c r="EK59" s="274"/>
      <c r="EL59" s="274"/>
      <c r="EM59" s="274"/>
      <c r="EN59" s="274"/>
      <c r="EO59" s="274"/>
      <c r="EP59" s="274"/>
      <c r="EQ59" s="274"/>
      <c r="ER59" s="274"/>
      <c r="ES59" s="274"/>
      <c r="ET59" s="274"/>
      <c r="EU59" s="274"/>
      <c r="EV59" s="274"/>
      <c r="EW59" s="274"/>
      <c r="EX59" s="274"/>
      <c r="EY59" s="274"/>
      <c r="EZ59" s="274"/>
      <c r="FA59" s="274"/>
      <c r="FB59" s="274"/>
      <c r="FC59" s="274"/>
      <c r="FD59" s="274"/>
      <c r="FE59" s="274"/>
      <c r="FF59" s="274"/>
      <c r="FG59" s="274"/>
      <c r="FH59" s="274"/>
      <c r="FI59" s="274"/>
      <c r="FJ59" s="274"/>
      <c r="FK59" s="274"/>
      <c r="FL59" s="274"/>
      <c r="FM59" s="274"/>
      <c r="FN59" s="274"/>
      <c r="FO59" s="274"/>
      <c r="FP59" s="274"/>
      <c r="FQ59" s="274"/>
      <c r="FR59" s="274"/>
      <c r="FS59" s="274"/>
      <c r="FT59" s="274"/>
      <c r="FU59" s="274"/>
      <c r="FV59" s="274"/>
      <c r="FW59" s="274"/>
      <c r="FX59" s="274"/>
      <c r="FY59" s="274"/>
      <c r="FZ59" s="274"/>
      <c r="GA59" s="274"/>
      <c r="GB59" s="274"/>
      <c r="GC59" s="274"/>
      <c r="GD59" s="274"/>
      <c r="GE59" s="274"/>
      <c r="GF59" s="274"/>
      <c r="GG59" s="274"/>
      <c r="GH59" s="274"/>
      <c r="GI59" s="274"/>
      <c r="GJ59" s="274"/>
      <c r="GK59" s="274"/>
      <c r="GL59" s="274"/>
      <c r="GM59" s="274"/>
      <c r="GN59" s="274"/>
      <c r="GO59" s="274"/>
      <c r="GP59" s="274"/>
      <c r="GQ59" s="274"/>
      <c r="GR59" s="274"/>
      <c r="GS59" s="274"/>
      <c r="GT59" s="274"/>
      <c r="GU59" s="274"/>
      <c r="GV59" s="274"/>
      <c r="GW59" s="274"/>
      <c r="GX59" s="274"/>
      <c r="GY59" s="274"/>
      <c r="GZ59" s="274"/>
      <c r="HA59" s="274"/>
      <c r="HB59" s="274"/>
      <c r="HC59" s="274"/>
      <c r="HD59" s="274"/>
      <c r="HE59" s="274"/>
      <c r="HF59" s="274"/>
      <c r="HG59" s="274"/>
      <c r="HH59" s="274"/>
      <c r="HI59" s="274"/>
      <c r="HJ59" s="274"/>
      <c r="HK59" s="274"/>
      <c r="HL59" s="274"/>
      <c r="HM59" s="274"/>
      <c r="HN59" s="274"/>
      <c r="HO59" s="274"/>
      <c r="HP59" s="274"/>
      <c r="HQ59" s="274"/>
      <c r="HR59" s="274"/>
      <c r="HS59" s="274"/>
      <c r="HT59" s="274"/>
      <c r="HU59" s="274"/>
      <c r="HV59" s="274"/>
      <c r="HW59" s="274"/>
      <c r="HX59" s="274"/>
      <c r="HY59" s="274"/>
      <c r="HZ59" s="274"/>
      <c r="IA59" s="274"/>
      <c r="IB59" s="274"/>
      <c r="IC59" s="274"/>
      <c r="ID59" s="274"/>
      <c r="IE59" s="274"/>
      <c r="IF59" s="274"/>
      <c r="IG59" s="274"/>
      <c r="IH59" s="274"/>
      <c r="II59" s="274"/>
      <c r="IJ59" s="274"/>
      <c r="IK59" s="274"/>
      <c r="IL59" s="274"/>
      <c r="IM59" s="274"/>
      <c r="IN59" s="274"/>
      <c r="IO59" s="274"/>
      <c r="IP59" s="274"/>
      <c r="IQ59" s="274"/>
    </row>
    <row r="60" spans="1:251" s="186" customFormat="1" ht="18.75">
      <c r="A60" s="122">
        <v>5</v>
      </c>
      <c r="B60" s="124" t="s">
        <v>126</v>
      </c>
      <c r="C60" s="230" t="s">
        <v>92</v>
      </c>
      <c r="D60" s="230">
        <v>300</v>
      </c>
      <c r="E60" s="230"/>
      <c r="F60" s="231"/>
      <c r="G60" s="230">
        <v>300</v>
      </c>
      <c r="H60" s="279">
        <v>45626</v>
      </c>
      <c r="I60" s="273"/>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274"/>
      <c r="AQ60" s="274"/>
      <c r="AR60" s="274"/>
      <c r="AS60" s="274"/>
      <c r="AT60" s="274"/>
      <c r="AU60" s="274"/>
      <c r="AV60" s="274"/>
      <c r="AW60" s="274"/>
      <c r="AX60" s="274"/>
      <c r="AY60" s="274"/>
      <c r="AZ60" s="274"/>
      <c r="BA60" s="274"/>
      <c r="BB60" s="274"/>
      <c r="BC60" s="274"/>
      <c r="BD60" s="274"/>
      <c r="BE60" s="274"/>
      <c r="BF60" s="274"/>
      <c r="BG60" s="274"/>
      <c r="BH60" s="274"/>
      <c r="BI60" s="274"/>
      <c r="BJ60" s="274"/>
      <c r="BK60" s="274"/>
      <c r="BL60" s="274"/>
      <c r="BM60" s="274"/>
      <c r="BN60" s="274"/>
      <c r="BO60" s="274"/>
      <c r="BP60" s="274"/>
      <c r="BQ60" s="274"/>
      <c r="BR60" s="274"/>
      <c r="BS60" s="274"/>
      <c r="BT60" s="274"/>
      <c r="BU60" s="274"/>
      <c r="BV60" s="274"/>
      <c r="BW60" s="274"/>
      <c r="BX60" s="274"/>
      <c r="BY60" s="274"/>
      <c r="BZ60" s="274"/>
      <c r="CA60" s="274"/>
      <c r="CB60" s="274"/>
      <c r="CC60" s="274"/>
      <c r="CD60" s="274"/>
      <c r="CE60" s="274"/>
      <c r="CF60" s="274"/>
      <c r="CG60" s="274"/>
      <c r="CH60" s="274"/>
      <c r="CI60" s="274"/>
      <c r="CJ60" s="274"/>
      <c r="CK60" s="274"/>
      <c r="CL60" s="274"/>
      <c r="CM60" s="274"/>
      <c r="CN60" s="274"/>
      <c r="CO60" s="274"/>
      <c r="CP60" s="274"/>
      <c r="CQ60" s="274"/>
      <c r="CR60" s="274"/>
      <c r="CS60" s="274"/>
      <c r="CT60" s="274"/>
      <c r="CU60" s="274"/>
      <c r="CV60" s="274"/>
      <c r="CW60" s="274"/>
      <c r="CX60" s="274"/>
      <c r="CY60" s="274"/>
      <c r="CZ60" s="274"/>
      <c r="DA60" s="274"/>
      <c r="DB60" s="274"/>
      <c r="DC60" s="274"/>
      <c r="DD60" s="274"/>
      <c r="DE60" s="274"/>
      <c r="DF60" s="274"/>
      <c r="DG60" s="274"/>
      <c r="DH60" s="274"/>
      <c r="DI60" s="274"/>
      <c r="DJ60" s="274"/>
      <c r="DK60" s="274"/>
      <c r="DL60" s="274"/>
      <c r="DM60" s="274"/>
      <c r="DN60" s="274"/>
      <c r="DO60" s="274"/>
      <c r="DP60" s="274"/>
      <c r="DQ60" s="274"/>
      <c r="DR60" s="274"/>
      <c r="DS60" s="274"/>
      <c r="DT60" s="274"/>
      <c r="DU60" s="274"/>
      <c r="DV60" s="274"/>
      <c r="DW60" s="274"/>
      <c r="DX60" s="274"/>
      <c r="DY60" s="274"/>
      <c r="DZ60" s="274"/>
      <c r="EA60" s="274"/>
      <c r="EB60" s="274"/>
      <c r="EC60" s="274"/>
      <c r="ED60" s="274"/>
      <c r="EE60" s="274"/>
      <c r="EF60" s="274"/>
      <c r="EG60" s="274"/>
      <c r="EH60" s="274"/>
      <c r="EI60" s="274"/>
      <c r="EJ60" s="274"/>
      <c r="EK60" s="274"/>
      <c r="EL60" s="274"/>
      <c r="EM60" s="274"/>
      <c r="EN60" s="274"/>
      <c r="EO60" s="274"/>
      <c r="EP60" s="274"/>
      <c r="EQ60" s="274"/>
      <c r="ER60" s="274"/>
      <c r="ES60" s="274"/>
      <c r="ET60" s="274"/>
      <c r="EU60" s="274"/>
      <c r="EV60" s="274"/>
      <c r="EW60" s="274"/>
      <c r="EX60" s="274"/>
      <c r="EY60" s="274"/>
      <c r="EZ60" s="274"/>
      <c r="FA60" s="274"/>
      <c r="FB60" s="274"/>
      <c r="FC60" s="274"/>
      <c r="FD60" s="274"/>
      <c r="FE60" s="274"/>
      <c r="FF60" s="274"/>
      <c r="FG60" s="274"/>
      <c r="FH60" s="274"/>
      <c r="FI60" s="274"/>
      <c r="FJ60" s="274"/>
      <c r="FK60" s="274"/>
      <c r="FL60" s="274"/>
      <c r="FM60" s="274"/>
      <c r="FN60" s="274"/>
      <c r="FO60" s="274"/>
      <c r="FP60" s="274"/>
      <c r="FQ60" s="274"/>
      <c r="FR60" s="274"/>
      <c r="FS60" s="274"/>
      <c r="FT60" s="274"/>
      <c r="FU60" s="274"/>
      <c r="FV60" s="274"/>
      <c r="FW60" s="274"/>
      <c r="FX60" s="274"/>
      <c r="FY60" s="274"/>
      <c r="FZ60" s="274"/>
      <c r="GA60" s="274"/>
      <c r="GB60" s="274"/>
      <c r="GC60" s="274"/>
      <c r="GD60" s="274"/>
      <c r="GE60" s="274"/>
      <c r="GF60" s="274"/>
      <c r="GG60" s="274"/>
      <c r="GH60" s="274"/>
      <c r="GI60" s="274"/>
      <c r="GJ60" s="274"/>
      <c r="GK60" s="274"/>
      <c r="GL60" s="274"/>
      <c r="GM60" s="274"/>
      <c r="GN60" s="274"/>
      <c r="GO60" s="274"/>
      <c r="GP60" s="274"/>
      <c r="GQ60" s="274"/>
      <c r="GR60" s="274"/>
      <c r="GS60" s="274"/>
      <c r="GT60" s="274"/>
      <c r="GU60" s="274"/>
      <c r="GV60" s="274"/>
      <c r="GW60" s="274"/>
      <c r="GX60" s="274"/>
      <c r="GY60" s="274"/>
      <c r="GZ60" s="274"/>
      <c r="HA60" s="274"/>
      <c r="HB60" s="274"/>
      <c r="HC60" s="274"/>
      <c r="HD60" s="274"/>
      <c r="HE60" s="274"/>
      <c r="HF60" s="274"/>
      <c r="HG60" s="274"/>
      <c r="HH60" s="274"/>
      <c r="HI60" s="274"/>
      <c r="HJ60" s="274"/>
      <c r="HK60" s="274"/>
      <c r="HL60" s="274"/>
      <c r="HM60" s="274"/>
      <c r="HN60" s="274"/>
      <c r="HO60" s="274"/>
      <c r="HP60" s="274"/>
      <c r="HQ60" s="274"/>
      <c r="HR60" s="274"/>
      <c r="HS60" s="274"/>
      <c r="HT60" s="274"/>
      <c r="HU60" s="274"/>
      <c r="HV60" s="274"/>
      <c r="HW60" s="274"/>
      <c r="HX60" s="274"/>
      <c r="HY60" s="274"/>
      <c r="HZ60" s="274"/>
      <c r="IA60" s="274"/>
      <c r="IB60" s="274"/>
      <c r="IC60" s="274"/>
      <c r="ID60" s="274"/>
      <c r="IE60" s="274"/>
      <c r="IF60" s="274"/>
      <c r="IG60" s="274"/>
      <c r="IH60" s="274"/>
      <c r="II60" s="274"/>
      <c r="IJ60" s="274"/>
      <c r="IK60" s="274"/>
      <c r="IL60" s="274"/>
      <c r="IM60" s="274"/>
      <c r="IN60" s="274"/>
      <c r="IO60" s="274"/>
      <c r="IP60" s="274"/>
      <c r="IQ60" s="274"/>
    </row>
    <row r="61" spans="1:251" s="186" customFormat="1" ht="18.75">
      <c r="A61" s="122">
        <v>6</v>
      </c>
      <c r="B61" s="124" t="s">
        <v>137</v>
      </c>
      <c r="C61" s="230" t="s">
        <v>92</v>
      </c>
      <c r="D61" s="230">
        <v>51</v>
      </c>
      <c r="E61" s="230"/>
      <c r="F61" s="231"/>
      <c r="G61" s="230">
        <v>51</v>
      </c>
      <c r="H61" s="279">
        <v>45626</v>
      </c>
      <c r="I61" s="273"/>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4"/>
      <c r="AQ61" s="274"/>
      <c r="AR61" s="274"/>
      <c r="AS61" s="274"/>
      <c r="AT61" s="274"/>
      <c r="AU61" s="274"/>
      <c r="AV61" s="274"/>
      <c r="AW61" s="274"/>
      <c r="AX61" s="274"/>
      <c r="AY61" s="274"/>
      <c r="AZ61" s="274"/>
      <c r="BA61" s="274"/>
      <c r="BB61" s="274"/>
      <c r="BC61" s="274"/>
      <c r="BD61" s="274"/>
      <c r="BE61" s="274"/>
      <c r="BF61" s="274"/>
      <c r="BG61" s="274"/>
      <c r="BH61" s="274"/>
      <c r="BI61" s="274"/>
      <c r="BJ61" s="274"/>
      <c r="BK61" s="274"/>
      <c r="BL61" s="274"/>
      <c r="BM61" s="274"/>
      <c r="BN61" s="274"/>
      <c r="BO61" s="274"/>
      <c r="BP61" s="274"/>
      <c r="BQ61" s="274"/>
      <c r="BR61" s="274"/>
      <c r="BS61" s="274"/>
      <c r="BT61" s="274"/>
      <c r="BU61" s="274"/>
      <c r="BV61" s="274"/>
      <c r="BW61" s="274"/>
      <c r="BX61" s="274"/>
      <c r="BY61" s="274"/>
      <c r="BZ61" s="274"/>
      <c r="CA61" s="274"/>
      <c r="CB61" s="274"/>
      <c r="CC61" s="274"/>
      <c r="CD61" s="274"/>
      <c r="CE61" s="274"/>
      <c r="CF61" s="274"/>
      <c r="CG61" s="274"/>
      <c r="CH61" s="274"/>
      <c r="CI61" s="274"/>
      <c r="CJ61" s="274"/>
      <c r="CK61" s="274"/>
      <c r="CL61" s="274"/>
      <c r="CM61" s="274"/>
      <c r="CN61" s="274"/>
      <c r="CO61" s="274"/>
      <c r="CP61" s="274"/>
      <c r="CQ61" s="274"/>
      <c r="CR61" s="274"/>
      <c r="CS61" s="274"/>
      <c r="CT61" s="274"/>
      <c r="CU61" s="274"/>
      <c r="CV61" s="274"/>
      <c r="CW61" s="274"/>
      <c r="CX61" s="274"/>
      <c r="CY61" s="274"/>
      <c r="CZ61" s="274"/>
      <c r="DA61" s="274"/>
      <c r="DB61" s="274"/>
      <c r="DC61" s="274"/>
      <c r="DD61" s="274"/>
      <c r="DE61" s="274"/>
      <c r="DF61" s="274"/>
      <c r="DG61" s="274"/>
      <c r="DH61" s="274"/>
      <c r="DI61" s="274"/>
      <c r="DJ61" s="274"/>
      <c r="DK61" s="274"/>
      <c r="DL61" s="274"/>
      <c r="DM61" s="274"/>
      <c r="DN61" s="274"/>
      <c r="DO61" s="274"/>
      <c r="DP61" s="274"/>
      <c r="DQ61" s="274"/>
      <c r="DR61" s="274"/>
      <c r="DS61" s="274"/>
      <c r="DT61" s="274"/>
      <c r="DU61" s="274"/>
      <c r="DV61" s="274"/>
      <c r="DW61" s="274"/>
      <c r="DX61" s="274"/>
      <c r="DY61" s="274"/>
      <c r="DZ61" s="274"/>
      <c r="EA61" s="274"/>
      <c r="EB61" s="274"/>
      <c r="EC61" s="274"/>
      <c r="ED61" s="274"/>
      <c r="EE61" s="274"/>
      <c r="EF61" s="274"/>
      <c r="EG61" s="274"/>
      <c r="EH61" s="274"/>
      <c r="EI61" s="274"/>
      <c r="EJ61" s="274"/>
      <c r="EK61" s="274"/>
      <c r="EL61" s="274"/>
      <c r="EM61" s="274"/>
      <c r="EN61" s="274"/>
      <c r="EO61" s="274"/>
      <c r="EP61" s="274"/>
      <c r="EQ61" s="274"/>
      <c r="ER61" s="274"/>
      <c r="ES61" s="274"/>
      <c r="ET61" s="274"/>
      <c r="EU61" s="274"/>
      <c r="EV61" s="274"/>
      <c r="EW61" s="274"/>
      <c r="EX61" s="274"/>
      <c r="EY61" s="274"/>
      <c r="EZ61" s="274"/>
      <c r="FA61" s="274"/>
      <c r="FB61" s="274"/>
      <c r="FC61" s="274"/>
      <c r="FD61" s="274"/>
      <c r="FE61" s="274"/>
      <c r="FF61" s="274"/>
      <c r="FG61" s="274"/>
      <c r="FH61" s="274"/>
      <c r="FI61" s="274"/>
      <c r="FJ61" s="274"/>
      <c r="FK61" s="274"/>
      <c r="FL61" s="274"/>
      <c r="FM61" s="274"/>
      <c r="FN61" s="274"/>
      <c r="FO61" s="274"/>
      <c r="FP61" s="274"/>
      <c r="FQ61" s="274"/>
      <c r="FR61" s="274"/>
      <c r="FS61" s="274"/>
      <c r="FT61" s="274"/>
      <c r="FU61" s="274"/>
      <c r="FV61" s="274"/>
      <c r="FW61" s="274"/>
      <c r="FX61" s="274"/>
      <c r="FY61" s="274"/>
      <c r="FZ61" s="274"/>
      <c r="GA61" s="274"/>
      <c r="GB61" s="274"/>
      <c r="GC61" s="274"/>
      <c r="GD61" s="274"/>
      <c r="GE61" s="274"/>
      <c r="GF61" s="274"/>
      <c r="GG61" s="274"/>
      <c r="GH61" s="274"/>
      <c r="GI61" s="274"/>
      <c r="GJ61" s="274"/>
      <c r="GK61" s="274"/>
      <c r="GL61" s="274"/>
      <c r="GM61" s="274"/>
      <c r="GN61" s="274"/>
      <c r="GO61" s="274"/>
      <c r="GP61" s="274"/>
      <c r="GQ61" s="274"/>
      <c r="GR61" s="274"/>
      <c r="GS61" s="274"/>
      <c r="GT61" s="274"/>
      <c r="GU61" s="274"/>
      <c r="GV61" s="274"/>
      <c r="GW61" s="274"/>
      <c r="GX61" s="274"/>
      <c r="GY61" s="274"/>
      <c r="GZ61" s="274"/>
      <c r="HA61" s="274"/>
      <c r="HB61" s="274"/>
      <c r="HC61" s="274"/>
      <c r="HD61" s="274"/>
      <c r="HE61" s="274"/>
      <c r="HF61" s="274"/>
      <c r="HG61" s="274"/>
      <c r="HH61" s="274"/>
      <c r="HI61" s="274"/>
      <c r="HJ61" s="274"/>
      <c r="HK61" s="274"/>
      <c r="HL61" s="274"/>
      <c r="HM61" s="274"/>
      <c r="HN61" s="274"/>
      <c r="HO61" s="274"/>
      <c r="HP61" s="274"/>
      <c r="HQ61" s="274"/>
      <c r="HR61" s="274"/>
      <c r="HS61" s="274"/>
      <c r="HT61" s="274"/>
      <c r="HU61" s="274"/>
      <c r="HV61" s="274"/>
      <c r="HW61" s="274"/>
      <c r="HX61" s="274"/>
      <c r="HY61" s="274"/>
      <c r="HZ61" s="274"/>
      <c r="IA61" s="274"/>
      <c r="IB61" s="274"/>
      <c r="IC61" s="274"/>
      <c r="ID61" s="274"/>
      <c r="IE61" s="274"/>
      <c r="IF61" s="274"/>
      <c r="IG61" s="274"/>
      <c r="IH61" s="274"/>
      <c r="II61" s="274"/>
      <c r="IJ61" s="274"/>
      <c r="IK61" s="274"/>
      <c r="IL61" s="274"/>
      <c r="IM61" s="274"/>
      <c r="IN61" s="274"/>
      <c r="IO61" s="274"/>
      <c r="IP61" s="274"/>
      <c r="IQ61" s="274"/>
    </row>
    <row r="62" spans="1:251" s="452" customFormat="1" ht="19.5" customHeight="1">
      <c r="A62" s="402">
        <v>7</v>
      </c>
      <c r="B62" s="401" t="s">
        <v>266</v>
      </c>
      <c r="C62" s="402"/>
      <c r="D62" s="402"/>
      <c r="E62" s="402"/>
      <c r="F62" s="403"/>
      <c r="G62" s="402"/>
      <c r="H62" s="404"/>
      <c r="I62" s="450"/>
      <c r="J62" s="451"/>
      <c r="K62" s="451"/>
      <c r="L62" s="451"/>
      <c r="M62" s="451"/>
      <c r="N62" s="451"/>
      <c r="O62" s="451"/>
      <c r="P62" s="451"/>
      <c r="Q62" s="451"/>
      <c r="R62" s="451"/>
      <c r="S62" s="451"/>
      <c r="T62" s="451"/>
      <c r="U62" s="451"/>
      <c r="V62" s="451"/>
      <c r="W62" s="451"/>
      <c r="X62" s="451"/>
      <c r="Y62" s="451"/>
      <c r="Z62" s="451"/>
      <c r="AA62" s="451"/>
      <c r="AB62" s="451"/>
      <c r="AC62" s="451"/>
      <c r="AD62" s="451"/>
      <c r="AE62" s="451"/>
      <c r="AF62" s="451"/>
      <c r="AG62" s="451"/>
      <c r="AH62" s="451"/>
      <c r="AI62" s="451"/>
      <c r="AJ62" s="451"/>
      <c r="AK62" s="451"/>
      <c r="AL62" s="451"/>
      <c r="AM62" s="451"/>
      <c r="AN62" s="451"/>
      <c r="AO62" s="451"/>
      <c r="AP62" s="451"/>
      <c r="AQ62" s="451"/>
      <c r="AR62" s="451"/>
      <c r="AS62" s="451"/>
      <c r="AT62" s="451"/>
      <c r="AU62" s="451"/>
      <c r="AV62" s="451"/>
      <c r="AW62" s="451"/>
      <c r="AX62" s="451"/>
      <c r="AY62" s="451"/>
      <c r="AZ62" s="451"/>
      <c r="BA62" s="451"/>
      <c r="BB62" s="451"/>
      <c r="BC62" s="451"/>
      <c r="BD62" s="451"/>
      <c r="BE62" s="451"/>
      <c r="BF62" s="451"/>
      <c r="BG62" s="451"/>
      <c r="BH62" s="451"/>
      <c r="BI62" s="451"/>
      <c r="BJ62" s="451"/>
      <c r="BK62" s="451"/>
      <c r="BL62" s="451"/>
      <c r="BM62" s="451"/>
      <c r="BN62" s="451"/>
      <c r="BO62" s="451"/>
      <c r="BP62" s="451"/>
      <c r="BQ62" s="451"/>
      <c r="BR62" s="451"/>
      <c r="BS62" s="451"/>
      <c r="BT62" s="451"/>
      <c r="BU62" s="451"/>
      <c r="BV62" s="451"/>
      <c r="BW62" s="451"/>
      <c r="BX62" s="451"/>
      <c r="BY62" s="451"/>
      <c r="BZ62" s="451"/>
      <c r="CA62" s="451"/>
      <c r="CB62" s="451"/>
      <c r="CC62" s="451"/>
      <c r="CD62" s="451"/>
      <c r="CE62" s="451"/>
      <c r="CF62" s="451"/>
      <c r="CG62" s="451"/>
      <c r="CH62" s="451"/>
      <c r="CI62" s="451"/>
      <c r="CJ62" s="451"/>
      <c r="CK62" s="451"/>
      <c r="CL62" s="451"/>
      <c r="CM62" s="451"/>
      <c r="CN62" s="451"/>
      <c r="CO62" s="451"/>
      <c r="CP62" s="451"/>
      <c r="CQ62" s="451"/>
      <c r="CR62" s="451"/>
      <c r="CS62" s="451"/>
      <c r="CT62" s="451"/>
      <c r="CU62" s="451"/>
      <c r="CV62" s="451"/>
      <c r="CW62" s="451"/>
      <c r="CX62" s="451"/>
      <c r="CY62" s="451"/>
      <c r="CZ62" s="451"/>
      <c r="DA62" s="451"/>
      <c r="DB62" s="451"/>
      <c r="DC62" s="451"/>
      <c r="DD62" s="451"/>
      <c r="DE62" s="451"/>
      <c r="DF62" s="451"/>
      <c r="DG62" s="451"/>
      <c r="DH62" s="451"/>
      <c r="DI62" s="451"/>
      <c r="DJ62" s="451"/>
      <c r="DK62" s="451"/>
      <c r="DL62" s="451"/>
      <c r="DM62" s="451"/>
      <c r="DN62" s="451"/>
      <c r="DO62" s="451"/>
      <c r="DP62" s="451"/>
      <c r="DQ62" s="451"/>
      <c r="DR62" s="451"/>
      <c r="DS62" s="451"/>
      <c r="DT62" s="451"/>
      <c r="DU62" s="451"/>
      <c r="DV62" s="451"/>
      <c r="DW62" s="451"/>
      <c r="DX62" s="451"/>
      <c r="DY62" s="451"/>
      <c r="DZ62" s="451"/>
      <c r="EA62" s="451"/>
      <c r="EB62" s="451"/>
      <c r="EC62" s="451"/>
      <c r="ED62" s="451"/>
      <c r="EE62" s="451"/>
      <c r="EF62" s="451"/>
      <c r="EG62" s="451"/>
      <c r="EH62" s="451"/>
      <c r="EI62" s="451"/>
      <c r="EJ62" s="451"/>
      <c r="EK62" s="451"/>
      <c r="EL62" s="451"/>
      <c r="EM62" s="451"/>
      <c r="EN62" s="451"/>
      <c r="EO62" s="451"/>
      <c r="EP62" s="451"/>
      <c r="EQ62" s="451"/>
      <c r="ER62" s="451"/>
      <c r="ES62" s="451"/>
      <c r="ET62" s="451"/>
      <c r="EU62" s="451"/>
      <c r="EV62" s="451"/>
      <c r="EW62" s="451"/>
      <c r="EX62" s="451"/>
      <c r="EY62" s="451"/>
      <c r="EZ62" s="451"/>
      <c r="FA62" s="451"/>
      <c r="FB62" s="451"/>
      <c r="FC62" s="451"/>
      <c r="FD62" s="451"/>
      <c r="FE62" s="451"/>
      <c r="FF62" s="451"/>
      <c r="FG62" s="451"/>
      <c r="FH62" s="451"/>
      <c r="FI62" s="451"/>
      <c r="FJ62" s="451"/>
      <c r="FK62" s="451"/>
      <c r="FL62" s="451"/>
      <c r="FM62" s="451"/>
      <c r="FN62" s="451"/>
      <c r="FO62" s="451"/>
      <c r="FP62" s="451"/>
      <c r="FQ62" s="451"/>
      <c r="FR62" s="451"/>
      <c r="FS62" s="451"/>
      <c r="FT62" s="451"/>
      <c r="FU62" s="451"/>
      <c r="FV62" s="451"/>
      <c r="FW62" s="451"/>
      <c r="FX62" s="451"/>
      <c r="FY62" s="451"/>
      <c r="FZ62" s="451"/>
      <c r="GA62" s="451"/>
      <c r="GB62" s="451"/>
      <c r="GC62" s="451"/>
      <c r="GD62" s="451"/>
      <c r="GE62" s="451"/>
      <c r="GF62" s="451"/>
      <c r="GG62" s="451"/>
      <c r="GH62" s="451"/>
      <c r="GI62" s="451"/>
      <c r="GJ62" s="451"/>
      <c r="GK62" s="451"/>
      <c r="GL62" s="451"/>
      <c r="GM62" s="451"/>
      <c r="GN62" s="451"/>
      <c r="GO62" s="451"/>
      <c r="GP62" s="451"/>
      <c r="GQ62" s="451"/>
      <c r="GR62" s="451"/>
      <c r="GS62" s="451"/>
      <c r="GT62" s="451"/>
      <c r="GU62" s="451"/>
      <c r="GV62" s="451"/>
      <c r="GW62" s="451"/>
      <c r="GX62" s="451"/>
      <c r="GY62" s="451"/>
      <c r="GZ62" s="451"/>
      <c r="HA62" s="451"/>
      <c r="HB62" s="451"/>
      <c r="HC62" s="451"/>
      <c r="HD62" s="451"/>
      <c r="HE62" s="451"/>
      <c r="HF62" s="451"/>
      <c r="HG62" s="451"/>
      <c r="HH62" s="451"/>
      <c r="HI62" s="451"/>
      <c r="HJ62" s="451"/>
      <c r="HK62" s="451"/>
      <c r="HL62" s="451"/>
      <c r="HM62" s="451"/>
      <c r="HN62" s="451"/>
      <c r="HO62" s="451"/>
      <c r="HP62" s="451"/>
      <c r="HQ62" s="451"/>
      <c r="HR62" s="451"/>
      <c r="HS62" s="451"/>
      <c r="HT62" s="451"/>
      <c r="HU62" s="451"/>
      <c r="HV62" s="451"/>
      <c r="HW62" s="451"/>
      <c r="HX62" s="451"/>
      <c r="HY62" s="451"/>
      <c r="HZ62" s="451"/>
      <c r="IA62" s="451"/>
      <c r="IB62" s="451"/>
      <c r="IC62" s="451"/>
      <c r="ID62" s="451"/>
      <c r="IE62" s="451"/>
      <c r="IF62" s="451"/>
      <c r="IG62" s="451"/>
      <c r="IH62" s="451"/>
      <c r="II62" s="451"/>
      <c r="IJ62" s="451"/>
      <c r="IK62" s="451"/>
      <c r="IL62" s="451"/>
      <c r="IM62" s="451"/>
      <c r="IN62" s="451"/>
      <c r="IO62" s="451"/>
      <c r="IP62" s="451"/>
      <c r="IQ62" s="451"/>
    </row>
    <row r="63" spans="1:251" s="452" customFormat="1" ht="19.5" customHeight="1">
      <c r="A63" s="453" t="s">
        <v>271</v>
      </c>
      <c r="B63" s="401" t="s">
        <v>267</v>
      </c>
      <c r="C63" s="402" t="s">
        <v>92</v>
      </c>
      <c r="D63" s="402">
        <v>23</v>
      </c>
      <c r="E63" s="402"/>
      <c r="F63" s="403"/>
      <c r="G63" s="402">
        <v>23</v>
      </c>
      <c r="H63" s="404">
        <v>45626</v>
      </c>
      <c r="I63" s="450"/>
      <c r="J63" s="451"/>
      <c r="K63" s="451"/>
      <c r="L63" s="451"/>
      <c r="M63" s="451"/>
      <c r="N63" s="451"/>
      <c r="O63" s="451"/>
      <c r="P63" s="451"/>
      <c r="Q63" s="451"/>
      <c r="R63" s="451"/>
      <c r="S63" s="451"/>
      <c r="T63" s="451"/>
      <c r="U63" s="451"/>
      <c r="V63" s="451"/>
      <c r="W63" s="451"/>
      <c r="X63" s="451"/>
      <c r="Y63" s="451"/>
      <c r="Z63" s="451"/>
      <c r="AA63" s="451"/>
      <c r="AB63" s="451"/>
      <c r="AC63" s="451"/>
      <c r="AD63" s="451"/>
      <c r="AE63" s="451"/>
      <c r="AF63" s="451"/>
      <c r="AG63" s="451"/>
      <c r="AH63" s="451"/>
      <c r="AI63" s="451"/>
      <c r="AJ63" s="451"/>
      <c r="AK63" s="451"/>
      <c r="AL63" s="451"/>
      <c r="AM63" s="451"/>
      <c r="AN63" s="451"/>
      <c r="AO63" s="451"/>
      <c r="AP63" s="451"/>
      <c r="AQ63" s="451"/>
      <c r="AR63" s="451"/>
      <c r="AS63" s="451"/>
      <c r="AT63" s="451"/>
      <c r="AU63" s="451"/>
      <c r="AV63" s="451"/>
      <c r="AW63" s="451"/>
      <c r="AX63" s="451"/>
      <c r="AY63" s="451"/>
      <c r="AZ63" s="451"/>
      <c r="BA63" s="451"/>
      <c r="BB63" s="451"/>
      <c r="BC63" s="451"/>
      <c r="BD63" s="451"/>
      <c r="BE63" s="451"/>
      <c r="BF63" s="451"/>
      <c r="BG63" s="451"/>
      <c r="BH63" s="451"/>
      <c r="BI63" s="451"/>
      <c r="BJ63" s="451"/>
      <c r="BK63" s="451"/>
      <c r="BL63" s="451"/>
      <c r="BM63" s="451"/>
      <c r="BN63" s="451"/>
      <c r="BO63" s="451"/>
      <c r="BP63" s="451"/>
      <c r="BQ63" s="451"/>
      <c r="BR63" s="451"/>
      <c r="BS63" s="451"/>
      <c r="BT63" s="451"/>
      <c r="BU63" s="451"/>
      <c r="BV63" s="451"/>
      <c r="BW63" s="451"/>
      <c r="BX63" s="451"/>
      <c r="BY63" s="451"/>
      <c r="BZ63" s="451"/>
      <c r="CA63" s="451"/>
      <c r="CB63" s="451"/>
      <c r="CC63" s="451"/>
      <c r="CD63" s="451"/>
      <c r="CE63" s="451"/>
      <c r="CF63" s="451"/>
      <c r="CG63" s="451"/>
      <c r="CH63" s="451"/>
      <c r="CI63" s="451"/>
      <c r="CJ63" s="451"/>
      <c r="CK63" s="451"/>
      <c r="CL63" s="451"/>
      <c r="CM63" s="451"/>
      <c r="CN63" s="451"/>
      <c r="CO63" s="451"/>
      <c r="CP63" s="451"/>
      <c r="CQ63" s="451"/>
      <c r="CR63" s="451"/>
      <c r="CS63" s="451"/>
      <c r="CT63" s="451"/>
      <c r="CU63" s="451"/>
      <c r="CV63" s="451"/>
      <c r="CW63" s="451"/>
      <c r="CX63" s="451"/>
      <c r="CY63" s="451"/>
      <c r="CZ63" s="451"/>
      <c r="DA63" s="451"/>
      <c r="DB63" s="451"/>
      <c r="DC63" s="451"/>
      <c r="DD63" s="451"/>
      <c r="DE63" s="451"/>
      <c r="DF63" s="451"/>
      <c r="DG63" s="451"/>
      <c r="DH63" s="451"/>
      <c r="DI63" s="451"/>
      <c r="DJ63" s="451"/>
      <c r="DK63" s="451"/>
      <c r="DL63" s="451"/>
      <c r="DM63" s="451"/>
      <c r="DN63" s="451"/>
      <c r="DO63" s="451"/>
      <c r="DP63" s="451"/>
      <c r="DQ63" s="451"/>
      <c r="DR63" s="451"/>
      <c r="DS63" s="451"/>
      <c r="DT63" s="451"/>
      <c r="DU63" s="451"/>
      <c r="DV63" s="451"/>
      <c r="DW63" s="451"/>
      <c r="DX63" s="451"/>
      <c r="DY63" s="451"/>
      <c r="DZ63" s="451"/>
      <c r="EA63" s="451"/>
      <c r="EB63" s="451"/>
      <c r="EC63" s="451"/>
      <c r="ED63" s="451"/>
      <c r="EE63" s="451"/>
      <c r="EF63" s="451"/>
      <c r="EG63" s="451"/>
      <c r="EH63" s="451"/>
      <c r="EI63" s="451"/>
      <c r="EJ63" s="451"/>
      <c r="EK63" s="451"/>
      <c r="EL63" s="451"/>
      <c r="EM63" s="451"/>
      <c r="EN63" s="451"/>
      <c r="EO63" s="451"/>
      <c r="EP63" s="451"/>
      <c r="EQ63" s="451"/>
      <c r="ER63" s="451"/>
      <c r="ES63" s="451"/>
      <c r="ET63" s="451"/>
      <c r="EU63" s="451"/>
      <c r="EV63" s="451"/>
      <c r="EW63" s="451"/>
      <c r="EX63" s="451"/>
      <c r="EY63" s="451"/>
      <c r="EZ63" s="451"/>
      <c r="FA63" s="451"/>
      <c r="FB63" s="451"/>
      <c r="FC63" s="451"/>
      <c r="FD63" s="451"/>
      <c r="FE63" s="451"/>
      <c r="FF63" s="451"/>
      <c r="FG63" s="451"/>
      <c r="FH63" s="451"/>
      <c r="FI63" s="451"/>
      <c r="FJ63" s="451"/>
      <c r="FK63" s="451"/>
      <c r="FL63" s="451"/>
      <c r="FM63" s="451"/>
      <c r="FN63" s="451"/>
      <c r="FO63" s="451"/>
      <c r="FP63" s="451"/>
      <c r="FQ63" s="451"/>
      <c r="FR63" s="451"/>
      <c r="FS63" s="451"/>
      <c r="FT63" s="451"/>
      <c r="FU63" s="451"/>
      <c r="FV63" s="451"/>
      <c r="FW63" s="451"/>
      <c r="FX63" s="451"/>
      <c r="FY63" s="451"/>
      <c r="FZ63" s="451"/>
      <c r="GA63" s="451"/>
      <c r="GB63" s="451"/>
      <c r="GC63" s="451"/>
      <c r="GD63" s="451"/>
      <c r="GE63" s="451"/>
      <c r="GF63" s="451"/>
      <c r="GG63" s="451"/>
      <c r="GH63" s="451"/>
      <c r="GI63" s="451"/>
      <c r="GJ63" s="451"/>
      <c r="GK63" s="451"/>
      <c r="GL63" s="451"/>
      <c r="GM63" s="451"/>
      <c r="GN63" s="451"/>
      <c r="GO63" s="451"/>
      <c r="GP63" s="451"/>
      <c r="GQ63" s="451"/>
      <c r="GR63" s="451"/>
      <c r="GS63" s="451"/>
      <c r="GT63" s="451"/>
      <c r="GU63" s="451"/>
      <c r="GV63" s="451"/>
      <c r="GW63" s="451"/>
      <c r="GX63" s="451"/>
      <c r="GY63" s="451"/>
      <c r="GZ63" s="451"/>
      <c r="HA63" s="451"/>
      <c r="HB63" s="451"/>
      <c r="HC63" s="451"/>
      <c r="HD63" s="451"/>
      <c r="HE63" s="451"/>
      <c r="HF63" s="451"/>
      <c r="HG63" s="451"/>
      <c r="HH63" s="451"/>
      <c r="HI63" s="451"/>
      <c r="HJ63" s="451"/>
      <c r="HK63" s="451"/>
      <c r="HL63" s="451"/>
      <c r="HM63" s="451"/>
      <c r="HN63" s="451"/>
      <c r="HO63" s="451"/>
      <c r="HP63" s="451"/>
      <c r="HQ63" s="451"/>
      <c r="HR63" s="451"/>
      <c r="HS63" s="451"/>
      <c r="HT63" s="451"/>
      <c r="HU63" s="451"/>
      <c r="HV63" s="451"/>
      <c r="HW63" s="451"/>
      <c r="HX63" s="451"/>
      <c r="HY63" s="451"/>
      <c r="HZ63" s="451"/>
      <c r="IA63" s="451"/>
      <c r="IB63" s="451"/>
      <c r="IC63" s="451"/>
      <c r="ID63" s="451"/>
      <c r="IE63" s="451"/>
      <c r="IF63" s="451"/>
      <c r="IG63" s="451"/>
      <c r="IH63" s="451"/>
      <c r="II63" s="451"/>
      <c r="IJ63" s="451"/>
      <c r="IK63" s="451"/>
      <c r="IL63" s="451"/>
      <c r="IM63" s="451"/>
      <c r="IN63" s="451"/>
      <c r="IO63" s="451"/>
      <c r="IP63" s="451"/>
      <c r="IQ63" s="451"/>
    </row>
    <row r="64" spans="1:251" s="452" customFormat="1" ht="19.5" customHeight="1">
      <c r="A64" s="453" t="s">
        <v>271</v>
      </c>
      <c r="B64" s="401" t="s">
        <v>268</v>
      </c>
      <c r="C64" s="402" t="s">
        <v>92</v>
      </c>
      <c r="D64" s="402">
        <v>51</v>
      </c>
      <c r="E64" s="402"/>
      <c r="F64" s="403"/>
      <c r="G64" s="402">
        <v>51</v>
      </c>
      <c r="H64" s="404">
        <v>45626</v>
      </c>
      <c r="I64" s="450"/>
      <c r="J64" s="451"/>
      <c r="K64" s="451"/>
      <c r="L64" s="451"/>
      <c r="M64" s="451"/>
      <c r="N64" s="451"/>
      <c r="O64" s="451"/>
      <c r="P64" s="451"/>
      <c r="Q64" s="451"/>
      <c r="R64" s="451"/>
      <c r="S64" s="451"/>
      <c r="T64" s="451"/>
      <c r="U64" s="451"/>
      <c r="V64" s="451"/>
      <c r="W64" s="451"/>
      <c r="X64" s="451"/>
      <c r="Y64" s="451"/>
      <c r="Z64" s="451"/>
      <c r="AA64" s="451"/>
      <c r="AB64" s="451"/>
      <c r="AC64" s="451"/>
      <c r="AD64" s="451"/>
      <c r="AE64" s="451"/>
      <c r="AF64" s="451"/>
      <c r="AG64" s="451"/>
      <c r="AH64" s="451"/>
      <c r="AI64" s="451"/>
      <c r="AJ64" s="451"/>
      <c r="AK64" s="451"/>
      <c r="AL64" s="451"/>
      <c r="AM64" s="451"/>
      <c r="AN64" s="451"/>
      <c r="AO64" s="451"/>
      <c r="AP64" s="451"/>
      <c r="AQ64" s="451"/>
      <c r="AR64" s="451"/>
      <c r="AS64" s="451"/>
      <c r="AT64" s="451"/>
      <c r="AU64" s="451"/>
      <c r="AV64" s="451"/>
      <c r="AW64" s="451"/>
      <c r="AX64" s="451"/>
      <c r="AY64" s="451"/>
      <c r="AZ64" s="451"/>
      <c r="BA64" s="451"/>
      <c r="BB64" s="451"/>
      <c r="BC64" s="451"/>
      <c r="BD64" s="451"/>
      <c r="BE64" s="451"/>
      <c r="BF64" s="451"/>
      <c r="BG64" s="451"/>
      <c r="BH64" s="451"/>
      <c r="BI64" s="451"/>
      <c r="BJ64" s="451"/>
      <c r="BK64" s="451"/>
      <c r="BL64" s="451"/>
      <c r="BM64" s="451"/>
      <c r="BN64" s="451"/>
      <c r="BO64" s="451"/>
      <c r="BP64" s="451"/>
      <c r="BQ64" s="451"/>
      <c r="BR64" s="451"/>
      <c r="BS64" s="451"/>
      <c r="BT64" s="451"/>
      <c r="BU64" s="451"/>
      <c r="BV64" s="451"/>
      <c r="BW64" s="451"/>
      <c r="BX64" s="451"/>
      <c r="BY64" s="451"/>
      <c r="BZ64" s="451"/>
      <c r="CA64" s="451"/>
      <c r="CB64" s="451"/>
      <c r="CC64" s="451"/>
      <c r="CD64" s="451"/>
      <c r="CE64" s="451"/>
      <c r="CF64" s="451"/>
      <c r="CG64" s="451"/>
      <c r="CH64" s="451"/>
      <c r="CI64" s="451"/>
      <c r="CJ64" s="451"/>
      <c r="CK64" s="451"/>
      <c r="CL64" s="451"/>
      <c r="CM64" s="451"/>
      <c r="CN64" s="451"/>
      <c r="CO64" s="451"/>
      <c r="CP64" s="451"/>
      <c r="CQ64" s="451"/>
      <c r="CR64" s="451"/>
      <c r="CS64" s="451"/>
      <c r="CT64" s="451"/>
      <c r="CU64" s="451"/>
      <c r="CV64" s="451"/>
      <c r="CW64" s="451"/>
      <c r="CX64" s="451"/>
      <c r="CY64" s="451"/>
      <c r="CZ64" s="451"/>
      <c r="DA64" s="451"/>
      <c r="DB64" s="451"/>
      <c r="DC64" s="451"/>
      <c r="DD64" s="451"/>
      <c r="DE64" s="451"/>
      <c r="DF64" s="451"/>
      <c r="DG64" s="451"/>
      <c r="DH64" s="451"/>
      <c r="DI64" s="451"/>
      <c r="DJ64" s="451"/>
      <c r="DK64" s="451"/>
      <c r="DL64" s="451"/>
      <c r="DM64" s="451"/>
      <c r="DN64" s="451"/>
      <c r="DO64" s="451"/>
      <c r="DP64" s="451"/>
      <c r="DQ64" s="451"/>
      <c r="DR64" s="451"/>
      <c r="DS64" s="451"/>
      <c r="DT64" s="451"/>
      <c r="DU64" s="451"/>
      <c r="DV64" s="451"/>
      <c r="DW64" s="451"/>
      <c r="DX64" s="451"/>
      <c r="DY64" s="451"/>
      <c r="DZ64" s="451"/>
      <c r="EA64" s="451"/>
      <c r="EB64" s="451"/>
      <c r="EC64" s="451"/>
      <c r="ED64" s="451"/>
      <c r="EE64" s="451"/>
      <c r="EF64" s="451"/>
      <c r="EG64" s="451"/>
      <c r="EH64" s="451"/>
      <c r="EI64" s="451"/>
      <c r="EJ64" s="451"/>
      <c r="EK64" s="451"/>
      <c r="EL64" s="451"/>
      <c r="EM64" s="451"/>
      <c r="EN64" s="451"/>
      <c r="EO64" s="451"/>
      <c r="EP64" s="451"/>
      <c r="EQ64" s="451"/>
      <c r="ER64" s="451"/>
      <c r="ES64" s="451"/>
      <c r="ET64" s="451"/>
      <c r="EU64" s="451"/>
      <c r="EV64" s="451"/>
      <c r="EW64" s="451"/>
      <c r="EX64" s="451"/>
      <c r="EY64" s="451"/>
      <c r="EZ64" s="451"/>
      <c r="FA64" s="451"/>
      <c r="FB64" s="451"/>
      <c r="FC64" s="451"/>
      <c r="FD64" s="451"/>
      <c r="FE64" s="451"/>
      <c r="FF64" s="451"/>
      <c r="FG64" s="451"/>
      <c r="FH64" s="451"/>
      <c r="FI64" s="451"/>
      <c r="FJ64" s="451"/>
      <c r="FK64" s="451"/>
      <c r="FL64" s="451"/>
      <c r="FM64" s="451"/>
      <c r="FN64" s="451"/>
      <c r="FO64" s="451"/>
      <c r="FP64" s="451"/>
      <c r="FQ64" s="451"/>
      <c r="FR64" s="451"/>
      <c r="FS64" s="451"/>
      <c r="FT64" s="451"/>
      <c r="FU64" s="451"/>
      <c r="FV64" s="451"/>
      <c r="FW64" s="451"/>
      <c r="FX64" s="451"/>
      <c r="FY64" s="451"/>
      <c r="FZ64" s="451"/>
      <c r="GA64" s="451"/>
      <c r="GB64" s="451"/>
      <c r="GC64" s="451"/>
      <c r="GD64" s="451"/>
      <c r="GE64" s="451"/>
      <c r="GF64" s="451"/>
      <c r="GG64" s="451"/>
      <c r="GH64" s="451"/>
      <c r="GI64" s="451"/>
      <c r="GJ64" s="451"/>
      <c r="GK64" s="451"/>
      <c r="GL64" s="451"/>
      <c r="GM64" s="451"/>
      <c r="GN64" s="451"/>
      <c r="GO64" s="451"/>
      <c r="GP64" s="451"/>
      <c r="GQ64" s="451"/>
      <c r="GR64" s="451"/>
      <c r="GS64" s="451"/>
      <c r="GT64" s="451"/>
      <c r="GU64" s="451"/>
      <c r="GV64" s="451"/>
      <c r="GW64" s="451"/>
      <c r="GX64" s="451"/>
      <c r="GY64" s="451"/>
      <c r="GZ64" s="451"/>
      <c r="HA64" s="451"/>
      <c r="HB64" s="451"/>
      <c r="HC64" s="451"/>
      <c r="HD64" s="451"/>
      <c r="HE64" s="451"/>
      <c r="HF64" s="451"/>
      <c r="HG64" s="451"/>
      <c r="HH64" s="451"/>
      <c r="HI64" s="451"/>
      <c r="HJ64" s="451"/>
      <c r="HK64" s="451"/>
      <c r="HL64" s="451"/>
      <c r="HM64" s="451"/>
      <c r="HN64" s="451"/>
      <c r="HO64" s="451"/>
      <c r="HP64" s="451"/>
      <c r="HQ64" s="451"/>
      <c r="HR64" s="451"/>
      <c r="HS64" s="451"/>
      <c r="HT64" s="451"/>
      <c r="HU64" s="451"/>
      <c r="HV64" s="451"/>
      <c r="HW64" s="451"/>
      <c r="HX64" s="451"/>
      <c r="HY64" s="451"/>
      <c r="HZ64" s="451"/>
      <c r="IA64" s="451"/>
      <c r="IB64" s="451"/>
      <c r="IC64" s="451"/>
      <c r="ID64" s="451"/>
      <c r="IE64" s="451"/>
      <c r="IF64" s="451"/>
      <c r="IG64" s="451"/>
      <c r="IH64" s="451"/>
      <c r="II64" s="451"/>
      <c r="IJ64" s="451"/>
      <c r="IK64" s="451"/>
      <c r="IL64" s="451"/>
      <c r="IM64" s="451"/>
      <c r="IN64" s="451"/>
      <c r="IO64" s="451"/>
      <c r="IP64" s="451"/>
      <c r="IQ64" s="451"/>
    </row>
    <row r="65" spans="1:251" s="452" customFormat="1" ht="19.5" customHeight="1">
      <c r="A65" s="453" t="s">
        <v>271</v>
      </c>
      <c r="B65" s="401" t="s">
        <v>269</v>
      </c>
      <c r="C65" s="402" t="s">
        <v>92</v>
      </c>
      <c r="D65" s="402">
        <v>100</v>
      </c>
      <c r="E65" s="402"/>
      <c r="F65" s="403"/>
      <c r="G65" s="402">
        <v>100</v>
      </c>
      <c r="H65" s="404">
        <v>45626</v>
      </c>
      <c r="I65" s="450"/>
      <c r="J65" s="451"/>
      <c r="K65" s="451"/>
      <c r="L65" s="451"/>
      <c r="M65" s="451"/>
      <c r="N65" s="451"/>
      <c r="O65" s="451"/>
      <c r="P65" s="451"/>
      <c r="Q65" s="451"/>
      <c r="R65" s="451"/>
      <c r="S65" s="451"/>
      <c r="T65" s="451"/>
      <c r="U65" s="451"/>
      <c r="V65" s="451"/>
      <c r="W65" s="451"/>
      <c r="X65" s="451"/>
      <c r="Y65" s="451"/>
      <c r="Z65" s="451"/>
      <c r="AA65" s="451"/>
      <c r="AB65" s="451"/>
      <c r="AC65" s="451"/>
      <c r="AD65" s="451"/>
      <c r="AE65" s="451"/>
      <c r="AF65" s="451"/>
      <c r="AG65" s="451"/>
      <c r="AH65" s="451"/>
      <c r="AI65" s="451"/>
      <c r="AJ65" s="451"/>
      <c r="AK65" s="451"/>
      <c r="AL65" s="451"/>
      <c r="AM65" s="451"/>
      <c r="AN65" s="451"/>
      <c r="AO65" s="451"/>
      <c r="AP65" s="451"/>
      <c r="AQ65" s="451"/>
      <c r="AR65" s="451"/>
      <c r="AS65" s="451"/>
      <c r="AT65" s="451"/>
      <c r="AU65" s="451"/>
      <c r="AV65" s="451"/>
      <c r="AW65" s="451"/>
      <c r="AX65" s="451"/>
      <c r="AY65" s="451"/>
      <c r="AZ65" s="451"/>
      <c r="BA65" s="451"/>
      <c r="BB65" s="451"/>
      <c r="BC65" s="451"/>
      <c r="BD65" s="451"/>
      <c r="BE65" s="451"/>
      <c r="BF65" s="451"/>
      <c r="BG65" s="451"/>
      <c r="BH65" s="451"/>
      <c r="BI65" s="451"/>
      <c r="BJ65" s="451"/>
      <c r="BK65" s="451"/>
      <c r="BL65" s="451"/>
      <c r="BM65" s="451"/>
      <c r="BN65" s="451"/>
      <c r="BO65" s="451"/>
      <c r="BP65" s="451"/>
      <c r="BQ65" s="451"/>
      <c r="BR65" s="451"/>
      <c r="BS65" s="451"/>
      <c r="BT65" s="451"/>
      <c r="BU65" s="451"/>
      <c r="BV65" s="451"/>
      <c r="BW65" s="451"/>
      <c r="BX65" s="451"/>
      <c r="BY65" s="451"/>
      <c r="BZ65" s="451"/>
      <c r="CA65" s="451"/>
      <c r="CB65" s="451"/>
      <c r="CC65" s="451"/>
      <c r="CD65" s="451"/>
      <c r="CE65" s="451"/>
      <c r="CF65" s="451"/>
      <c r="CG65" s="451"/>
      <c r="CH65" s="451"/>
      <c r="CI65" s="451"/>
      <c r="CJ65" s="451"/>
      <c r="CK65" s="451"/>
      <c r="CL65" s="451"/>
      <c r="CM65" s="451"/>
      <c r="CN65" s="451"/>
      <c r="CO65" s="451"/>
      <c r="CP65" s="451"/>
      <c r="CQ65" s="451"/>
      <c r="CR65" s="451"/>
      <c r="CS65" s="451"/>
      <c r="CT65" s="451"/>
      <c r="CU65" s="451"/>
      <c r="CV65" s="451"/>
      <c r="CW65" s="451"/>
      <c r="CX65" s="451"/>
      <c r="CY65" s="451"/>
      <c r="CZ65" s="451"/>
      <c r="DA65" s="451"/>
      <c r="DB65" s="451"/>
      <c r="DC65" s="451"/>
      <c r="DD65" s="451"/>
      <c r="DE65" s="451"/>
      <c r="DF65" s="451"/>
      <c r="DG65" s="451"/>
      <c r="DH65" s="451"/>
      <c r="DI65" s="451"/>
      <c r="DJ65" s="451"/>
      <c r="DK65" s="451"/>
      <c r="DL65" s="451"/>
      <c r="DM65" s="451"/>
      <c r="DN65" s="451"/>
      <c r="DO65" s="451"/>
      <c r="DP65" s="451"/>
      <c r="DQ65" s="451"/>
      <c r="DR65" s="451"/>
      <c r="DS65" s="451"/>
      <c r="DT65" s="451"/>
      <c r="DU65" s="451"/>
      <c r="DV65" s="451"/>
      <c r="DW65" s="451"/>
      <c r="DX65" s="451"/>
      <c r="DY65" s="451"/>
      <c r="DZ65" s="451"/>
      <c r="EA65" s="451"/>
      <c r="EB65" s="451"/>
      <c r="EC65" s="451"/>
      <c r="ED65" s="451"/>
      <c r="EE65" s="451"/>
      <c r="EF65" s="451"/>
      <c r="EG65" s="451"/>
      <c r="EH65" s="451"/>
      <c r="EI65" s="451"/>
      <c r="EJ65" s="451"/>
      <c r="EK65" s="451"/>
      <c r="EL65" s="451"/>
      <c r="EM65" s="451"/>
      <c r="EN65" s="451"/>
      <c r="EO65" s="451"/>
      <c r="EP65" s="451"/>
      <c r="EQ65" s="451"/>
      <c r="ER65" s="451"/>
      <c r="ES65" s="451"/>
      <c r="ET65" s="451"/>
      <c r="EU65" s="451"/>
      <c r="EV65" s="451"/>
      <c r="EW65" s="451"/>
      <c r="EX65" s="451"/>
      <c r="EY65" s="451"/>
      <c r="EZ65" s="451"/>
      <c r="FA65" s="451"/>
      <c r="FB65" s="451"/>
      <c r="FC65" s="451"/>
      <c r="FD65" s="451"/>
      <c r="FE65" s="451"/>
      <c r="FF65" s="451"/>
      <c r="FG65" s="451"/>
      <c r="FH65" s="451"/>
      <c r="FI65" s="451"/>
      <c r="FJ65" s="451"/>
      <c r="FK65" s="451"/>
      <c r="FL65" s="451"/>
      <c r="FM65" s="451"/>
      <c r="FN65" s="451"/>
      <c r="FO65" s="451"/>
      <c r="FP65" s="451"/>
      <c r="FQ65" s="451"/>
      <c r="FR65" s="451"/>
      <c r="FS65" s="451"/>
      <c r="FT65" s="451"/>
      <c r="FU65" s="451"/>
      <c r="FV65" s="451"/>
      <c r="FW65" s="451"/>
      <c r="FX65" s="451"/>
      <c r="FY65" s="451"/>
      <c r="FZ65" s="451"/>
      <c r="GA65" s="451"/>
      <c r="GB65" s="451"/>
      <c r="GC65" s="451"/>
      <c r="GD65" s="451"/>
      <c r="GE65" s="451"/>
      <c r="GF65" s="451"/>
      <c r="GG65" s="451"/>
      <c r="GH65" s="451"/>
      <c r="GI65" s="451"/>
      <c r="GJ65" s="451"/>
      <c r="GK65" s="451"/>
      <c r="GL65" s="451"/>
      <c r="GM65" s="451"/>
      <c r="GN65" s="451"/>
      <c r="GO65" s="451"/>
      <c r="GP65" s="451"/>
      <c r="GQ65" s="451"/>
      <c r="GR65" s="451"/>
      <c r="GS65" s="451"/>
      <c r="GT65" s="451"/>
      <c r="GU65" s="451"/>
      <c r="GV65" s="451"/>
      <c r="GW65" s="451"/>
      <c r="GX65" s="451"/>
      <c r="GY65" s="451"/>
      <c r="GZ65" s="451"/>
      <c r="HA65" s="451"/>
      <c r="HB65" s="451"/>
      <c r="HC65" s="451"/>
      <c r="HD65" s="451"/>
      <c r="HE65" s="451"/>
      <c r="HF65" s="451"/>
      <c r="HG65" s="451"/>
      <c r="HH65" s="451"/>
      <c r="HI65" s="451"/>
      <c r="HJ65" s="451"/>
      <c r="HK65" s="451"/>
      <c r="HL65" s="451"/>
      <c r="HM65" s="451"/>
      <c r="HN65" s="451"/>
      <c r="HO65" s="451"/>
      <c r="HP65" s="451"/>
      <c r="HQ65" s="451"/>
      <c r="HR65" s="451"/>
      <c r="HS65" s="451"/>
      <c r="HT65" s="451"/>
      <c r="HU65" s="451"/>
      <c r="HV65" s="451"/>
      <c r="HW65" s="451"/>
      <c r="HX65" s="451"/>
      <c r="HY65" s="451"/>
      <c r="HZ65" s="451"/>
      <c r="IA65" s="451"/>
      <c r="IB65" s="451"/>
      <c r="IC65" s="451"/>
      <c r="ID65" s="451"/>
      <c r="IE65" s="451"/>
      <c r="IF65" s="451"/>
      <c r="IG65" s="451"/>
      <c r="IH65" s="451"/>
      <c r="II65" s="451"/>
      <c r="IJ65" s="451"/>
      <c r="IK65" s="451"/>
      <c r="IL65" s="451"/>
      <c r="IM65" s="451"/>
      <c r="IN65" s="451"/>
      <c r="IO65" s="451"/>
      <c r="IP65" s="451"/>
      <c r="IQ65" s="451"/>
    </row>
    <row r="66" spans="1:251" s="452" customFormat="1" ht="19.5" customHeight="1">
      <c r="A66" s="453" t="s">
        <v>271</v>
      </c>
      <c r="B66" s="401" t="s">
        <v>270</v>
      </c>
      <c r="C66" s="402" t="s">
        <v>92</v>
      </c>
      <c r="D66" s="402">
        <v>1506</v>
      </c>
      <c r="E66" s="402"/>
      <c r="F66" s="403"/>
      <c r="G66" s="402">
        <v>1506</v>
      </c>
      <c r="H66" s="404">
        <v>45626</v>
      </c>
      <c r="I66" s="450"/>
      <c r="J66" s="451"/>
      <c r="K66" s="451"/>
      <c r="L66" s="451"/>
      <c r="M66" s="451"/>
      <c r="N66" s="451"/>
      <c r="O66" s="451"/>
      <c r="P66" s="451"/>
      <c r="Q66" s="451"/>
      <c r="R66" s="451"/>
      <c r="S66" s="451"/>
      <c r="T66" s="451"/>
      <c r="U66" s="451"/>
      <c r="V66" s="451"/>
      <c r="W66" s="451"/>
      <c r="X66" s="451"/>
      <c r="Y66" s="451"/>
      <c r="Z66" s="451"/>
      <c r="AA66" s="451"/>
      <c r="AB66" s="451"/>
      <c r="AC66" s="451"/>
      <c r="AD66" s="451"/>
      <c r="AE66" s="451"/>
      <c r="AF66" s="451"/>
      <c r="AG66" s="451"/>
      <c r="AH66" s="451"/>
      <c r="AI66" s="451"/>
      <c r="AJ66" s="451"/>
      <c r="AK66" s="451"/>
      <c r="AL66" s="451"/>
      <c r="AM66" s="451"/>
      <c r="AN66" s="451"/>
      <c r="AO66" s="451"/>
      <c r="AP66" s="451"/>
      <c r="AQ66" s="451"/>
      <c r="AR66" s="451"/>
      <c r="AS66" s="451"/>
      <c r="AT66" s="451"/>
      <c r="AU66" s="451"/>
      <c r="AV66" s="451"/>
      <c r="AW66" s="451"/>
      <c r="AX66" s="451"/>
      <c r="AY66" s="451"/>
      <c r="AZ66" s="451"/>
      <c r="BA66" s="451"/>
      <c r="BB66" s="451"/>
      <c r="BC66" s="451"/>
      <c r="BD66" s="451"/>
      <c r="BE66" s="451"/>
      <c r="BF66" s="451"/>
      <c r="BG66" s="451"/>
      <c r="BH66" s="451"/>
      <c r="BI66" s="451"/>
      <c r="BJ66" s="451"/>
      <c r="BK66" s="451"/>
      <c r="BL66" s="451"/>
      <c r="BM66" s="451"/>
      <c r="BN66" s="451"/>
      <c r="BO66" s="451"/>
      <c r="BP66" s="451"/>
      <c r="BQ66" s="451"/>
      <c r="BR66" s="451"/>
      <c r="BS66" s="451"/>
      <c r="BT66" s="451"/>
      <c r="BU66" s="451"/>
      <c r="BV66" s="451"/>
      <c r="BW66" s="451"/>
      <c r="BX66" s="451"/>
      <c r="BY66" s="451"/>
      <c r="BZ66" s="451"/>
      <c r="CA66" s="451"/>
      <c r="CB66" s="451"/>
      <c r="CC66" s="451"/>
      <c r="CD66" s="451"/>
      <c r="CE66" s="451"/>
      <c r="CF66" s="451"/>
      <c r="CG66" s="451"/>
      <c r="CH66" s="451"/>
      <c r="CI66" s="451"/>
      <c r="CJ66" s="451"/>
      <c r="CK66" s="451"/>
      <c r="CL66" s="451"/>
      <c r="CM66" s="451"/>
      <c r="CN66" s="451"/>
      <c r="CO66" s="451"/>
      <c r="CP66" s="451"/>
      <c r="CQ66" s="451"/>
      <c r="CR66" s="451"/>
      <c r="CS66" s="451"/>
      <c r="CT66" s="451"/>
      <c r="CU66" s="451"/>
      <c r="CV66" s="451"/>
      <c r="CW66" s="451"/>
      <c r="CX66" s="451"/>
      <c r="CY66" s="451"/>
      <c r="CZ66" s="451"/>
      <c r="DA66" s="451"/>
      <c r="DB66" s="451"/>
      <c r="DC66" s="451"/>
      <c r="DD66" s="451"/>
      <c r="DE66" s="451"/>
      <c r="DF66" s="451"/>
      <c r="DG66" s="451"/>
      <c r="DH66" s="451"/>
      <c r="DI66" s="451"/>
      <c r="DJ66" s="451"/>
      <c r="DK66" s="451"/>
      <c r="DL66" s="451"/>
      <c r="DM66" s="451"/>
      <c r="DN66" s="451"/>
      <c r="DO66" s="451"/>
      <c r="DP66" s="451"/>
      <c r="DQ66" s="451"/>
      <c r="DR66" s="451"/>
      <c r="DS66" s="451"/>
      <c r="DT66" s="451"/>
      <c r="DU66" s="451"/>
      <c r="DV66" s="451"/>
      <c r="DW66" s="451"/>
      <c r="DX66" s="451"/>
      <c r="DY66" s="451"/>
      <c r="DZ66" s="451"/>
      <c r="EA66" s="451"/>
      <c r="EB66" s="451"/>
      <c r="EC66" s="451"/>
      <c r="ED66" s="451"/>
      <c r="EE66" s="451"/>
      <c r="EF66" s="451"/>
      <c r="EG66" s="451"/>
      <c r="EH66" s="451"/>
      <c r="EI66" s="451"/>
      <c r="EJ66" s="451"/>
      <c r="EK66" s="451"/>
      <c r="EL66" s="451"/>
      <c r="EM66" s="451"/>
      <c r="EN66" s="451"/>
      <c r="EO66" s="451"/>
      <c r="EP66" s="451"/>
      <c r="EQ66" s="451"/>
      <c r="ER66" s="451"/>
      <c r="ES66" s="451"/>
      <c r="ET66" s="451"/>
      <c r="EU66" s="451"/>
      <c r="EV66" s="451"/>
      <c r="EW66" s="451"/>
      <c r="EX66" s="451"/>
      <c r="EY66" s="451"/>
      <c r="EZ66" s="451"/>
      <c r="FA66" s="451"/>
      <c r="FB66" s="451"/>
      <c r="FC66" s="451"/>
      <c r="FD66" s="451"/>
      <c r="FE66" s="451"/>
      <c r="FF66" s="451"/>
      <c r="FG66" s="451"/>
      <c r="FH66" s="451"/>
      <c r="FI66" s="451"/>
      <c r="FJ66" s="451"/>
      <c r="FK66" s="451"/>
      <c r="FL66" s="451"/>
      <c r="FM66" s="451"/>
      <c r="FN66" s="451"/>
      <c r="FO66" s="451"/>
      <c r="FP66" s="451"/>
      <c r="FQ66" s="451"/>
      <c r="FR66" s="451"/>
      <c r="FS66" s="451"/>
      <c r="FT66" s="451"/>
      <c r="FU66" s="451"/>
      <c r="FV66" s="451"/>
      <c r="FW66" s="451"/>
      <c r="FX66" s="451"/>
      <c r="FY66" s="451"/>
      <c r="FZ66" s="451"/>
      <c r="GA66" s="451"/>
      <c r="GB66" s="451"/>
      <c r="GC66" s="451"/>
      <c r="GD66" s="451"/>
      <c r="GE66" s="451"/>
      <c r="GF66" s="451"/>
      <c r="GG66" s="451"/>
      <c r="GH66" s="451"/>
      <c r="GI66" s="451"/>
      <c r="GJ66" s="451"/>
      <c r="GK66" s="451"/>
      <c r="GL66" s="451"/>
      <c r="GM66" s="451"/>
      <c r="GN66" s="451"/>
      <c r="GO66" s="451"/>
      <c r="GP66" s="451"/>
      <c r="GQ66" s="451"/>
      <c r="GR66" s="451"/>
      <c r="GS66" s="451"/>
      <c r="GT66" s="451"/>
      <c r="GU66" s="451"/>
      <c r="GV66" s="451"/>
      <c r="GW66" s="451"/>
      <c r="GX66" s="451"/>
      <c r="GY66" s="451"/>
      <c r="GZ66" s="451"/>
      <c r="HA66" s="451"/>
      <c r="HB66" s="451"/>
      <c r="HC66" s="451"/>
      <c r="HD66" s="451"/>
      <c r="HE66" s="451"/>
      <c r="HF66" s="451"/>
      <c r="HG66" s="451"/>
      <c r="HH66" s="451"/>
      <c r="HI66" s="451"/>
      <c r="HJ66" s="451"/>
      <c r="HK66" s="451"/>
      <c r="HL66" s="451"/>
      <c r="HM66" s="451"/>
      <c r="HN66" s="451"/>
      <c r="HO66" s="451"/>
      <c r="HP66" s="451"/>
      <c r="HQ66" s="451"/>
      <c r="HR66" s="451"/>
      <c r="HS66" s="451"/>
      <c r="HT66" s="451"/>
      <c r="HU66" s="451"/>
      <c r="HV66" s="451"/>
      <c r="HW66" s="451"/>
      <c r="HX66" s="451"/>
      <c r="HY66" s="451"/>
      <c r="HZ66" s="451"/>
      <c r="IA66" s="451"/>
      <c r="IB66" s="451"/>
      <c r="IC66" s="451"/>
      <c r="ID66" s="451"/>
      <c r="IE66" s="451"/>
      <c r="IF66" s="451"/>
      <c r="IG66" s="451"/>
      <c r="IH66" s="451"/>
      <c r="II66" s="451"/>
      <c r="IJ66" s="451"/>
      <c r="IK66" s="451"/>
      <c r="IL66" s="451"/>
      <c r="IM66" s="451"/>
      <c r="IN66" s="451"/>
      <c r="IO66" s="451"/>
      <c r="IP66" s="451"/>
      <c r="IQ66" s="451"/>
    </row>
    <row r="67" spans="1:251" s="33" customFormat="1" ht="18.75">
      <c r="A67" s="118" t="s">
        <v>20</v>
      </c>
      <c r="B67" s="289" t="s">
        <v>181</v>
      </c>
      <c r="C67" s="277"/>
      <c r="D67" s="277"/>
      <c r="E67" s="277"/>
      <c r="F67" s="272"/>
      <c r="G67" s="272"/>
      <c r="H67" s="290"/>
      <c r="I67" s="23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243"/>
      <c r="BK67" s="243"/>
      <c r="BL67" s="243"/>
      <c r="BM67" s="243"/>
      <c r="BN67" s="243"/>
      <c r="BO67" s="243"/>
      <c r="BP67" s="243"/>
      <c r="BQ67" s="243"/>
      <c r="BR67" s="243"/>
      <c r="BS67" s="243"/>
      <c r="BT67" s="243"/>
      <c r="BU67" s="243"/>
      <c r="BV67" s="243"/>
      <c r="BW67" s="243"/>
      <c r="BX67" s="243"/>
      <c r="BY67" s="243"/>
      <c r="BZ67" s="243"/>
      <c r="CA67" s="243"/>
      <c r="CB67" s="243"/>
      <c r="CC67" s="243"/>
      <c r="CD67" s="243"/>
      <c r="CE67" s="243"/>
      <c r="CF67" s="243"/>
      <c r="CG67" s="243"/>
      <c r="CH67" s="243"/>
      <c r="CI67" s="243"/>
      <c r="CJ67" s="243"/>
      <c r="CK67" s="243"/>
      <c r="CL67" s="243"/>
      <c r="CM67" s="243"/>
      <c r="CN67" s="243"/>
      <c r="CO67" s="243"/>
      <c r="CP67" s="243"/>
      <c r="CQ67" s="243"/>
      <c r="CR67" s="243"/>
      <c r="CS67" s="243"/>
      <c r="CT67" s="243"/>
      <c r="CU67" s="243"/>
      <c r="CV67" s="243"/>
      <c r="CW67" s="243"/>
      <c r="CX67" s="243"/>
      <c r="CY67" s="243"/>
      <c r="CZ67" s="243"/>
      <c r="DA67" s="243"/>
      <c r="DB67" s="243"/>
      <c r="DC67" s="243"/>
      <c r="DD67" s="243"/>
      <c r="DE67" s="243"/>
      <c r="DF67" s="243"/>
      <c r="DG67" s="243"/>
      <c r="DH67" s="243"/>
      <c r="DI67" s="243"/>
      <c r="DJ67" s="243"/>
      <c r="DK67" s="243"/>
      <c r="DL67" s="243"/>
      <c r="DM67" s="243"/>
      <c r="DN67" s="243"/>
      <c r="DO67" s="243"/>
      <c r="DP67" s="243"/>
      <c r="DQ67" s="243"/>
      <c r="DR67" s="243"/>
      <c r="DS67" s="243"/>
      <c r="DT67" s="243"/>
      <c r="DU67" s="243"/>
      <c r="DV67" s="243"/>
      <c r="DW67" s="243"/>
      <c r="DX67" s="243"/>
      <c r="DY67" s="243"/>
      <c r="DZ67" s="243"/>
      <c r="EA67" s="243"/>
      <c r="EB67" s="243"/>
      <c r="EC67" s="243"/>
      <c r="ED67" s="243"/>
      <c r="EE67" s="243"/>
      <c r="EF67" s="243"/>
      <c r="EG67" s="243"/>
      <c r="EH67" s="243"/>
      <c r="EI67" s="243"/>
      <c r="EJ67" s="243"/>
      <c r="EK67" s="243"/>
      <c r="EL67" s="243"/>
      <c r="EM67" s="243"/>
      <c r="EN67" s="243"/>
      <c r="EO67" s="243"/>
      <c r="EP67" s="243"/>
      <c r="EQ67" s="243"/>
      <c r="ER67" s="243"/>
      <c r="ES67" s="243"/>
      <c r="ET67" s="243"/>
      <c r="EU67" s="243"/>
      <c r="EV67" s="243"/>
      <c r="EW67" s="243"/>
      <c r="EX67" s="243"/>
      <c r="EY67" s="243"/>
      <c r="EZ67" s="243"/>
      <c r="FA67" s="243"/>
      <c r="FB67" s="243"/>
      <c r="FC67" s="243"/>
      <c r="FD67" s="243"/>
      <c r="FE67" s="243"/>
      <c r="FF67" s="243"/>
      <c r="FG67" s="243"/>
      <c r="FH67" s="243"/>
      <c r="FI67" s="243"/>
      <c r="FJ67" s="243"/>
      <c r="FK67" s="243"/>
      <c r="FL67" s="243"/>
      <c r="FM67" s="243"/>
      <c r="FN67" s="243"/>
      <c r="FO67" s="243"/>
      <c r="FP67" s="243"/>
      <c r="FQ67" s="243"/>
      <c r="FR67" s="243"/>
      <c r="FS67" s="243"/>
      <c r="FT67" s="243"/>
      <c r="FU67" s="243"/>
      <c r="FV67" s="243"/>
      <c r="FW67" s="243"/>
      <c r="FX67" s="243"/>
      <c r="FY67" s="243"/>
      <c r="FZ67" s="243"/>
      <c r="GA67" s="243"/>
      <c r="GB67" s="243"/>
      <c r="GC67" s="243"/>
      <c r="GD67" s="243"/>
      <c r="GE67" s="243"/>
      <c r="GF67" s="243"/>
      <c r="GG67" s="243"/>
      <c r="GH67" s="243"/>
      <c r="GI67" s="243"/>
      <c r="GJ67" s="243"/>
      <c r="GK67" s="243"/>
      <c r="GL67" s="243"/>
      <c r="GM67" s="243"/>
      <c r="GN67" s="243"/>
      <c r="GO67" s="243"/>
      <c r="GP67" s="243"/>
      <c r="GQ67" s="243"/>
      <c r="GR67" s="243"/>
      <c r="GS67" s="243"/>
      <c r="GT67" s="243"/>
      <c r="GU67" s="243"/>
      <c r="GV67" s="243"/>
      <c r="GW67" s="243"/>
      <c r="GX67" s="243"/>
      <c r="GY67" s="243"/>
      <c r="GZ67" s="243"/>
      <c r="HA67" s="243"/>
      <c r="HB67" s="243"/>
      <c r="HC67" s="243"/>
      <c r="HD67" s="243"/>
      <c r="HE67" s="243"/>
      <c r="HF67" s="243"/>
      <c r="HG67" s="243"/>
      <c r="HH67" s="243"/>
      <c r="HI67" s="243"/>
      <c r="HJ67" s="243"/>
      <c r="HK67" s="243"/>
      <c r="HL67" s="243"/>
      <c r="HM67" s="243"/>
      <c r="HN67" s="243"/>
      <c r="HO67" s="243"/>
      <c r="HP67" s="243"/>
      <c r="HQ67" s="243"/>
      <c r="HR67" s="243"/>
      <c r="HS67" s="243"/>
      <c r="HT67" s="243"/>
      <c r="HU67" s="243"/>
      <c r="HV67" s="243"/>
      <c r="HW67" s="243"/>
      <c r="HX67" s="243"/>
      <c r="HY67" s="243"/>
      <c r="HZ67" s="243"/>
      <c r="IA67" s="243"/>
      <c r="IB67" s="243"/>
      <c r="IC67" s="243"/>
      <c r="ID67" s="243"/>
      <c r="IE67" s="243"/>
      <c r="IF67" s="243"/>
      <c r="IG67" s="243"/>
      <c r="IH67" s="243"/>
      <c r="II67" s="243"/>
      <c r="IJ67" s="243"/>
      <c r="IK67" s="243"/>
      <c r="IL67" s="243"/>
      <c r="IM67" s="243"/>
      <c r="IN67" s="243"/>
      <c r="IO67" s="243"/>
      <c r="IP67" s="243"/>
      <c r="IQ67" s="243"/>
    </row>
    <row r="68" spans="1:251" s="33" customFormat="1" ht="18.75">
      <c r="A68" s="275">
        <v>1</v>
      </c>
      <c r="B68" s="276" t="s">
        <v>130</v>
      </c>
      <c r="C68" s="277" t="s">
        <v>23</v>
      </c>
      <c r="D68" s="277">
        <v>2</v>
      </c>
      <c r="E68" s="277"/>
      <c r="F68" s="272"/>
      <c r="G68" s="278">
        <v>2</v>
      </c>
      <c r="H68" s="279">
        <v>45626</v>
      </c>
      <c r="I68" s="23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c r="AQ68" s="243"/>
      <c r="AR68" s="243"/>
      <c r="AS68" s="243"/>
      <c r="AT68" s="243"/>
      <c r="AU68" s="243"/>
      <c r="AV68" s="243"/>
      <c r="AW68" s="243"/>
      <c r="AX68" s="243"/>
      <c r="AY68" s="243"/>
      <c r="AZ68" s="243"/>
      <c r="BA68" s="243"/>
      <c r="BB68" s="243"/>
      <c r="BC68" s="243"/>
      <c r="BD68" s="243"/>
      <c r="BE68" s="243"/>
      <c r="BF68" s="243"/>
      <c r="BG68" s="243"/>
      <c r="BH68" s="243"/>
      <c r="BI68" s="243"/>
      <c r="BJ68" s="243"/>
      <c r="BK68" s="243"/>
      <c r="BL68" s="243"/>
      <c r="BM68" s="243"/>
      <c r="BN68" s="243"/>
      <c r="BO68" s="243"/>
      <c r="BP68" s="243"/>
      <c r="BQ68" s="243"/>
      <c r="BR68" s="243"/>
      <c r="BS68" s="243"/>
      <c r="BT68" s="243"/>
      <c r="BU68" s="243"/>
      <c r="BV68" s="243"/>
      <c r="BW68" s="243"/>
      <c r="BX68" s="243"/>
      <c r="BY68" s="243"/>
      <c r="BZ68" s="243"/>
      <c r="CA68" s="243"/>
      <c r="CB68" s="243"/>
      <c r="CC68" s="243"/>
      <c r="CD68" s="243"/>
      <c r="CE68" s="243"/>
      <c r="CF68" s="243"/>
      <c r="CG68" s="243"/>
      <c r="CH68" s="243"/>
      <c r="CI68" s="243"/>
      <c r="CJ68" s="243"/>
      <c r="CK68" s="243"/>
      <c r="CL68" s="243"/>
      <c r="CM68" s="243"/>
      <c r="CN68" s="243"/>
      <c r="CO68" s="243"/>
      <c r="CP68" s="243"/>
      <c r="CQ68" s="243"/>
      <c r="CR68" s="243"/>
      <c r="CS68" s="243"/>
      <c r="CT68" s="243"/>
      <c r="CU68" s="243"/>
      <c r="CV68" s="243"/>
      <c r="CW68" s="243"/>
      <c r="CX68" s="243"/>
      <c r="CY68" s="243"/>
      <c r="CZ68" s="243"/>
      <c r="DA68" s="243"/>
      <c r="DB68" s="243"/>
      <c r="DC68" s="243"/>
      <c r="DD68" s="243"/>
      <c r="DE68" s="243"/>
      <c r="DF68" s="243"/>
      <c r="DG68" s="243"/>
      <c r="DH68" s="243"/>
      <c r="DI68" s="243"/>
      <c r="DJ68" s="243"/>
      <c r="DK68" s="243"/>
      <c r="DL68" s="243"/>
      <c r="DM68" s="243"/>
      <c r="DN68" s="243"/>
      <c r="DO68" s="243"/>
      <c r="DP68" s="243"/>
      <c r="DQ68" s="243"/>
      <c r="DR68" s="243"/>
      <c r="DS68" s="243"/>
      <c r="DT68" s="243"/>
      <c r="DU68" s="243"/>
      <c r="DV68" s="243"/>
      <c r="DW68" s="243"/>
      <c r="DX68" s="243"/>
      <c r="DY68" s="243"/>
      <c r="DZ68" s="243"/>
      <c r="EA68" s="243"/>
      <c r="EB68" s="243"/>
      <c r="EC68" s="243"/>
      <c r="ED68" s="243"/>
      <c r="EE68" s="243"/>
      <c r="EF68" s="243"/>
      <c r="EG68" s="243"/>
      <c r="EH68" s="243"/>
      <c r="EI68" s="243"/>
      <c r="EJ68" s="243"/>
      <c r="EK68" s="243"/>
      <c r="EL68" s="243"/>
      <c r="EM68" s="243"/>
      <c r="EN68" s="243"/>
      <c r="EO68" s="243"/>
      <c r="EP68" s="243"/>
      <c r="EQ68" s="243"/>
      <c r="ER68" s="243"/>
      <c r="ES68" s="243"/>
      <c r="ET68" s="243"/>
      <c r="EU68" s="243"/>
      <c r="EV68" s="243"/>
      <c r="EW68" s="243"/>
      <c r="EX68" s="243"/>
      <c r="EY68" s="243"/>
      <c r="EZ68" s="243"/>
      <c r="FA68" s="243"/>
      <c r="FB68" s="243"/>
      <c r="FC68" s="243"/>
      <c r="FD68" s="243"/>
      <c r="FE68" s="243"/>
      <c r="FF68" s="243"/>
      <c r="FG68" s="243"/>
      <c r="FH68" s="243"/>
      <c r="FI68" s="243"/>
      <c r="FJ68" s="243"/>
      <c r="FK68" s="243"/>
      <c r="FL68" s="243"/>
      <c r="FM68" s="243"/>
      <c r="FN68" s="243"/>
      <c r="FO68" s="243"/>
      <c r="FP68" s="243"/>
      <c r="FQ68" s="243"/>
      <c r="FR68" s="243"/>
      <c r="FS68" s="243"/>
      <c r="FT68" s="243"/>
      <c r="FU68" s="243"/>
      <c r="FV68" s="243"/>
      <c r="FW68" s="243"/>
      <c r="FX68" s="243"/>
      <c r="FY68" s="243"/>
      <c r="FZ68" s="243"/>
      <c r="GA68" s="243"/>
      <c r="GB68" s="243"/>
      <c r="GC68" s="243"/>
      <c r="GD68" s="243"/>
      <c r="GE68" s="243"/>
      <c r="GF68" s="243"/>
      <c r="GG68" s="243"/>
      <c r="GH68" s="243"/>
      <c r="GI68" s="243"/>
      <c r="GJ68" s="243"/>
      <c r="GK68" s="243"/>
      <c r="GL68" s="243"/>
      <c r="GM68" s="243"/>
      <c r="GN68" s="243"/>
      <c r="GO68" s="243"/>
      <c r="GP68" s="243"/>
      <c r="GQ68" s="243"/>
      <c r="GR68" s="243"/>
      <c r="GS68" s="243"/>
      <c r="GT68" s="243"/>
      <c r="GU68" s="243"/>
      <c r="GV68" s="243"/>
      <c r="GW68" s="243"/>
      <c r="GX68" s="243"/>
      <c r="GY68" s="243"/>
      <c r="GZ68" s="243"/>
      <c r="HA68" s="243"/>
      <c r="HB68" s="243"/>
      <c r="HC68" s="243"/>
      <c r="HD68" s="243"/>
      <c r="HE68" s="243"/>
      <c r="HF68" s="243"/>
      <c r="HG68" s="243"/>
      <c r="HH68" s="243"/>
      <c r="HI68" s="243"/>
      <c r="HJ68" s="243"/>
      <c r="HK68" s="243"/>
      <c r="HL68" s="243"/>
      <c r="HM68" s="243"/>
      <c r="HN68" s="243"/>
      <c r="HO68" s="243"/>
      <c r="HP68" s="243"/>
      <c r="HQ68" s="243"/>
      <c r="HR68" s="243"/>
      <c r="HS68" s="243"/>
      <c r="HT68" s="243"/>
      <c r="HU68" s="243"/>
      <c r="HV68" s="243"/>
      <c r="HW68" s="243"/>
      <c r="HX68" s="243"/>
      <c r="HY68" s="243"/>
      <c r="HZ68" s="243"/>
      <c r="IA68" s="243"/>
      <c r="IB68" s="243"/>
      <c r="IC68" s="243"/>
      <c r="ID68" s="243"/>
      <c r="IE68" s="243"/>
      <c r="IF68" s="243"/>
      <c r="IG68" s="243"/>
      <c r="IH68" s="243"/>
      <c r="II68" s="243"/>
      <c r="IJ68" s="243"/>
      <c r="IK68" s="243"/>
      <c r="IL68" s="243"/>
      <c r="IM68" s="243"/>
      <c r="IN68" s="243"/>
      <c r="IO68" s="243"/>
      <c r="IP68" s="243"/>
      <c r="IQ68" s="243"/>
    </row>
    <row r="69" spans="1:251" s="33" customFormat="1" ht="27" customHeight="1">
      <c r="A69" s="275">
        <v>2</v>
      </c>
      <c r="B69" s="276" t="s">
        <v>132</v>
      </c>
      <c r="C69" s="277" t="s">
        <v>128</v>
      </c>
      <c r="D69" s="277">
        <v>1</v>
      </c>
      <c r="E69" s="277"/>
      <c r="F69" s="272"/>
      <c r="G69" s="278">
        <v>1</v>
      </c>
      <c r="H69" s="279">
        <v>45626</v>
      </c>
      <c r="I69" s="23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243"/>
      <c r="BK69" s="243"/>
      <c r="BL69" s="243"/>
      <c r="BM69" s="243"/>
      <c r="BN69" s="243"/>
      <c r="BO69" s="243"/>
      <c r="BP69" s="243"/>
      <c r="BQ69" s="243"/>
      <c r="BR69" s="243"/>
      <c r="BS69" s="243"/>
      <c r="BT69" s="243"/>
      <c r="BU69" s="243"/>
      <c r="BV69" s="243"/>
      <c r="BW69" s="243"/>
      <c r="BX69" s="243"/>
      <c r="BY69" s="243"/>
      <c r="BZ69" s="243"/>
      <c r="CA69" s="243"/>
      <c r="CB69" s="243"/>
      <c r="CC69" s="243"/>
      <c r="CD69" s="243"/>
      <c r="CE69" s="243"/>
      <c r="CF69" s="243"/>
      <c r="CG69" s="243"/>
      <c r="CH69" s="243"/>
      <c r="CI69" s="243"/>
      <c r="CJ69" s="243"/>
      <c r="CK69" s="243"/>
      <c r="CL69" s="243"/>
      <c r="CM69" s="243"/>
      <c r="CN69" s="243"/>
      <c r="CO69" s="243"/>
      <c r="CP69" s="243"/>
      <c r="CQ69" s="243"/>
      <c r="CR69" s="243"/>
      <c r="CS69" s="243"/>
      <c r="CT69" s="243"/>
      <c r="CU69" s="243"/>
      <c r="CV69" s="243"/>
      <c r="CW69" s="243"/>
      <c r="CX69" s="243"/>
      <c r="CY69" s="243"/>
      <c r="CZ69" s="243"/>
      <c r="DA69" s="243"/>
      <c r="DB69" s="243"/>
      <c r="DC69" s="243"/>
      <c r="DD69" s="243"/>
      <c r="DE69" s="243"/>
      <c r="DF69" s="243"/>
      <c r="DG69" s="243"/>
      <c r="DH69" s="243"/>
      <c r="DI69" s="243"/>
      <c r="DJ69" s="243"/>
      <c r="DK69" s="243"/>
      <c r="DL69" s="243"/>
      <c r="DM69" s="243"/>
      <c r="DN69" s="243"/>
      <c r="DO69" s="243"/>
      <c r="DP69" s="243"/>
      <c r="DQ69" s="243"/>
      <c r="DR69" s="243"/>
      <c r="DS69" s="243"/>
      <c r="DT69" s="243"/>
      <c r="DU69" s="243"/>
      <c r="DV69" s="243"/>
      <c r="DW69" s="243"/>
      <c r="DX69" s="243"/>
      <c r="DY69" s="243"/>
      <c r="DZ69" s="243"/>
      <c r="EA69" s="243"/>
      <c r="EB69" s="243"/>
      <c r="EC69" s="243"/>
      <c r="ED69" s="243"/>
      <c r="EE69" s="243"/>
      <c r="EF69" s="243"/>
      <c r="EG69" s="243"/>
      <c r="EH69" s="243"/>
      <c r="EI69" s="243"/>
      <c r="EJ69" s="243"/>
      <c r="EK69" s="243"/>
      <c r="EL69" s="243"/>
      <c r="EM69" s="243"/>
      <c r="EN69" s="243"/>
      <c r="EO69" s="243"/>
      <c r="EP69" s="243"/>
      <c r="EQ69" s="243"/>
      <c r="ER69" s="243"/>
      <c r="ES69" s="243"/>
      <c r="ET69" s="243"/>
      <c r="EU69" s="243"/>
      <c r="EV69" s="243"/>
      <c r="EW69" s="243"/>
      <c r="EX69" s="243"/>
      <c r="EY69" s="243"/>
      <c r="EZ69" s="243"/>
      <c r="FA69" s="243"/>
      <c r="FB69" s="243"/>
      <c r="FC69" s="243"/>
      <c r="FD69" s="243"/>
      <c r="FE69" s="243"/>
      <c r="FF69" s="243"/>
      <c r="FG69" s="243"/>
      <c r="FH69" s="243"/>
      <c r="FI69" s="243"/>
      <c r="FJ69" s="243"/>
      <c r="FK69" s="243"/>
      <c r="FL69" s="243"/>
      <c r="FM69" s="243"/>
      <c r="FN69" s="243"/>
      <c r="FO69" s="243"/>
      <c r="FP69" s="243"/>
      <c r="FQ69" s="243"/>
      <c r="FR69" s="243"/>
      <c r="FS69" s="243"/>
      <c r="FT69" s="243"/>
      <c r="FU69" s="243"/>
      <c r="FV69" s="243"/>
      <c r="FW69" s="243"/>
      <c r="FX69" s="243"/>
      <c r="FY69" s="243"/>
      <c r="FZ69" s="243"/>
      <c r="GA69" s="243"/>
      <c r="GB69" s="243"/>
      <c r="GC69" s="243"/>
      <c r="GD69" s="243"/>
      <c r="GE69" s="243"/>
      <c r="GF69" s="243"/>
      <c r="GG69" s="243"/>
      <c r="GH69" s="243"/>
      <c r="GI69" s="243"/>
      <c r="GJ69" s="243"/>
      <c r="GK69" s="243"/>
      <c r="GL69" s="243"/>
      <c r="GM69" s="243"/>
      <c r="GN69" s="243"/>
      <c r="GO69" s="243"/>
      <c r="GP69" s="243"/>
      <c r="GQ69" s="243"/>
      <c r="GR69" s="243"/>
      <c r="GS69" s="243"/>
      <c r="GT69" s="243"/>
      <c r="GU69" s="243"/>
      <c r="GV69" s="243"/>
      <c r="GW69" s="243"/>
      <c r="GX69" s="243"/>
      <c r="GY69" s="243"/>
      <c r="GZ69" s="243"/>
      <c r="HA69" s="243"/>
      <c r="HB69" s="243"/>
      <c r="HC69" s="243"/>
      <c r="HD69" s="243"/>
      <c r="HE69" s="243"/>
      <c r="HF69" s="243"/>
      <c r="HG69" s="243"/>
      <c r="HH69" s="243"/>
      <c r="HI69" s="243"/>
      <c r="HJ69" s="243"/>
      <c r="HK69" s="243"/>
      <c r="HL69" s="243"/>
      <c r="HM69" s="243"/>
      <c r="HN69" s="243"/>
      <c r="HO69" s="243"/>
      <c r="HP69" s="243"/>
      <c r="HQ69" s="243"/>
      <c r="HR69" s="243"/>
      <c r="HS69" s="243"/>
      <c r="HT69" s="243"/>
      <c r="HU69" s="243"/>
      <c r="HV69" s="243"/>
      <c r="HW69" s="243"/>
      <c r="HX69" s="243"/>
      <c r="HY69" s="243"/>
      <c r="HZ69" s="243"/>
      <c r="IA69" s="243"/>
      <c r="IB69" s="243"/>
      <c r="IC69" s="243"/>
      <c r="ID69" s="243"/>
      <c r="IE69" s="243"/>
      <c r="IF69" s="243"/>
      <c r="IG69" s="243"/>
      <c r="IH69" s="243"/>
      <c r="II69" s="243"/>
      <c r="IJ69" s="243"/>
      <c r="IK69" s="243"/>
      <c r="IL69" s="243"/>
      <c r="IM69" s="243"/>
      <c r="IN69" s="243"/>
      <c r="IO69" s="243"/>
      <c r="IP69" s="243"/>
      <c r="IQ69" s="243"/>
    </row>
    <row r="70" spans="1:251" s="33" customFormat="1" ht="38.25" customHeight="1">
      <c r="A70" s="122">
        <v>3</v>
      </c>
      <c r="B70" s="124" t="s">
        <v>221</v>
      </c>
      <c r="C70" s="230" t="s">
        <v>128</v>
      </c>
      <c r="D70" s="230">
        <v>1</v>
      </c>
      <c r="E70" s="230"/>
      <c r="F70" s="231"/>
      <c r="G70" s="232">
        <v>1</v>
      </c>
      <c r="H70" s="165">
        <v>45626</v>
      </c>
      <c r="I70" s="23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243"/>
      <c r="BK70" s="243"/>
      <c r="BL70" s="243"/>
      <c r="BM70" s="243"/>
      <c r="BN70" s="243"/>
      <c r="BO70" s="243"/>
      <c r="BP70" s="243"/>
      <c r="BQ70" s="243"/>
      <c r="BR70" s="243"/>
      <c r="BS70" s="243"/>
      <c r="BT70" s="243"/>
      <c r="BU70" s="243"/>
      <c r="BV70" s="243"/>
      <c r="BW70" s="243"/>
      <c r="BX70" s="243"/>
      <c r="BY70" s="243"/>
      <c r="BZ70" s="243"/>
      <c r="CA70" s="243"/>
      <c r="CB70" s="243"/>
      <c r="CC70" s="243"/>
      <c r="CD70" s="243"/>
      <c r="CE70" s="243"/>
      <c r="CF70" s="243"/>
      <c r="CG70" s="243"/>
      <c r="CH70" s="243"/>
      <c r="CI70" s="243"/>
      <c r="CJ70" s="243"/>
      <c r="CK70" s="243"/>
      <c r="CL70" s="243"/>
      <c r="CM70" s="243"/>
      <c r="CN70" s="243"/>
      <c r="CO70" s="243"/>
      <c r="CP70" s="243"/>
      <c r="CQ70" s="243"/>
      <c r="CR70" s="243"/>
      <c r="CS70" s="243"/>
      <c r="CT70" s="243"/>
      <c r="CU70" s="243"/>
      <c r="CV70" s="243"/>
      <c r="CW70" s="243"/>
      <c r="CX70" s="243"/>
      <c r="CY70" s="243"/>
      <c r="CZ70" s="243"/>
      <c r="DA70" s="243"/>
      <c r="DB70" s="243"/>
      <c r="DC70" s="243"/>
      <c r="DD70" s="243"/>
      <c r="DE70" s="243"/>
      <c r="DF70" s="243"/>
      <c r="DG70" s="243"/>
      <c r="DH70" s="243"/>
      <c r="DI70" s="243"/>
      <c r="DJ70" s="243"/>
      <c r="DK70" s="243"/>
      <c r="DL70" s="243"/>
      <c r="DM70" s="243"/>
      <c r="DN70" s="243"/>
      <c r="DO70" s="243"/>
      <c r="DP70" s="243"/>
      <c r="DQ70" s="243"/>
      <c r="DR70" s="243"/>
      <c r="DS70" s="243"/>
      <c r="DT70" s="243"/>
      <c r="DU70" s="243"/>
      <c r="DV70" s="243"/>
      <c r="DW70" s="243"/>
      <c r="DX70" s="243"/>
      <c r="DY70" s="243"/>
      <c r="DZ70" s="243"/>
      <c r="EA70" s="243"/>
      <c r="EB70" s="243"/>
      <c r="EC70" s="243"/>
      <c r="ED70" s="243"/>
      <c r="EE70" s="243"/>
      <c r="EF70" s="243"/>
      <c r="EG70" s="243"/>
      <c r="EH70" s="243"/>
      <c r="EI70" s="243"/>
      <c r="EJ70" s="243"/>
      <c r="EK70" s="243"/>
      <c r="EL70" s="243"/>
      <c r="EM70" s="243"/>
      <c r="EN70" s="243"/>
      <c r="EO70" s="243"/>
      <c r="EP70" s="243"/>
      <c r="EQ70" s="243"/>
      <c r="ER70" s="243"/>
      <c r="ES70" s="243"/>
      <c r="ET70" s="243"/>
      <c r="EU70" s="243"/>
      <c r="EV70" s="243"/>
      <c r="EW70" s="243"/>
      <c r="EX70" s="243"/>
      <c r="EY70" s="243"/>
      <c r="EZ70" s="243"/>
      <c r="FA70" s="243"/>
      <c r="FB70" s="243"/>
      <c r="FC70" s="243"/>
      <c r="FD70" s="243"/>
      <c r="FE70" s="243"/>
      <c r="FF70" s="243"/>
      <c r="FG70" s="243"/>
      <c r="FH70" s="243"/>
      <c r="FI70" s="243"/>
      <c r="FJ70" s="243"/>
      <c r="FK70" s="243"/>
      <c r="FL70" s="243"/>
      <c r="FM70" s="243"/>
      <c r="FN70" s="243"/>
      <c r="FO70" s="243"/>
      <c r="FP70" s="243"/>
      <c r="FQ70" s="243"/>
      <c r="FR70" s="243"/>
      <c r="FS70" s="243"/>
      <c r="FT70" s="243"/>
      <c r="FU70" s="243"/>
      <c r="FV70" s="243"/>
      <c r="FW70" s="243"/>
      <c r="FX70" s="243"/>
      <c r="FY70" s="243"/>
      <c r="FZ70" s="243"/>
      <c r="GA70" s="243"/>
      <c r="GB70" s="243"/>
      <c r="GC70" s="243"/>
      <c r="GD70" s="243"/>
      <c r="GE70" s="243"/>
      <c r="GF70" s="243"/>
      <c r="GG70" s="243"/>
      <c r="GH70" s="243"/>
      <c r="GI70" s="243"/>
      <c r="GJ70" s="243"/>
      <c r="GK70" s="243"/>
      <c r="GL70" s="243"/>
      <c r="GM70" s="243"/>
      <c r="GN70" s="243"/>
      <c r="GO70" s="243"/>
      <c r="GP70" s="243"/>
      <c r="GQ70" s="243"/>
      <c r="GR70" s="243"/>
      <c r="GS70" s="243"/>
      <c r="GT70" s="243"/>
      <c r="GU70" s="243"/>
      <c r="GV70" s="243"/>
      <c r="GW70" s="243"/>
      <c r="GX70" s="243"/>
      <c r="GY70" s="243"/>
      <c r="GZ70" s="243"/>
      <c r="HA70" s="243"/>
      <c r="HB70" s="243"/>
      <c r="HC70" s="243"/>
      <c r="HD70" s="243"/>
      <c r="HE70" s="243"/>
      <c r="HF70" s="243"/>
      <c r="HG70" s="243"/>
      <c r="HH70" s="243"/>
      <c r="HI70" s="243"/>
      <c r="HJ70" s="243"/>
      <c r="HK70" s="243"/>
      <c r="HL70" s="243"/>
      <c r="HM70" s="243"/>
      <c r="HN70" s="243"/>
      <c r="HO70" s="243"/>
      <c r="HP70" s="243"/>
      <c r="HQ70" s="243"/>
      <c r="HR70" s="243"/>
      <c r="HS70" s="243"/>
      <c r="HT70" s="243"/>
      <c r="HU70" s="243"/>
      <c r="HV70" s="243"/>
      <c r="HW70" s="243"/>
      <c r="HX70" s="243"/>
      <c r="HY70" s="243"/>
      <c r="HZ70" s="243"/>
      <c r="IA70" s="243"/>
      <c r="IB70" s="243"/>
      <c r="IC70" s="243"/>
      <c r="ID70" s="243"/>
      <c r="IE70" s="243"/>
      <c r="IF70" s="243"/>
      <c r="IG70" s="243"/>
      <c r="IH70" s="243"/>
      <c r="II70" s="243"/>
      <c r="IJ70" s="243"/>
      <c r="IK70" s="243"/>
      <c r="IL70" s="243"/>
      <c r="IM70" s="243"/>
      <c r="IN70" s="243"/>
      <c r="IO70" s="243"/>
      <c r="IP70" s="243"/>
      <c r="IQ70" s="243"/>
    </row>
    <row r="71" spans="1:251" s="227" customFormat="1" ht="28.5" customHeight="1">
      <c r="A71" s="275">
        <v>4</v>
      </c>
      <c r="B71" s="291" t="s">
        <v>176</v>
      </c>
      <c r="C71" s="292" t="s">
        <v>11</v>
      </c>
      <c r="D71" s="292">
        <v>100</v>
      </c>
      <c r="E71" s="293"/>
      <c r="F71" s="293"/>
      <c r="G71" s="292" t="s">
        <v>85</v>
      </c>
      <c r="H71" s="279">
        <v>45626</v>
      </c>
      <c r="I71" s="240"/>
    </row>
    <row r="72" spans="1:251" s="94" customFormat="1" ht="23.25" customHeight="1">
      <c r="A72" s="63" t="s">
        <v>17</v>
      </c>
      <c r="B72" s="49" t="str">
        <f>"NHIỆM VỤ RIÊNG: "&amp;COUNTA(C73:C77)&amp;" chỉ tiêu"</f>
        <v>NHIỆM VỤ RIÊNG: 3 chỉ tiêu</v>
      </c>
      <c r="C72" s="49"/>
      <c r="D72" s="50"/>
      <c r="E72" s="51"/>
      <c r="F72" s="51"/>
      <c r="G72" s="51"/>
      <c r="H72" s="52">
        <v>45626</v>
      </c>
      <c r="I72" s="53"/>
    </row>
    <row r="73" spans="1:251" s="142" customFormat="1" ht="21" customHeight="1">
      <c r="A73" s="294" t="s">
        <v>10</v>
      </c>
      <c r="B73" s="261" t="s">
        <v>220</v>
      </c>
      <c r="C73" s="133" t="s">
        <v>11</v>
      </c>
      <c r="D73" s="133">
        <v>100</v>
      </c>
      <c r="E73" s="134"/>
      <c r="F73" s="134"/>
      <c r="G73" s="133" t="s">
        <v>85</v>
      </c>
      <c r="H73" s="116">
        <v>45626</v>
      </c>
      <c r="I73" s="262"/>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c r="AM73" s="229"/>
      <c r="AN73" s="229"/>
      <c r="AO73" s="229"/>
      <c r="AP73" s="229"/>
      <c r="AQ73" s="229"/>
      <c r="AR73" s="229"/>
      <c r="AS73" s="229"/>
      <c r="AT73" s="229"/>
      <c r="AU73" s="229"/>
      <c r="AV73" s="229"/>
      <c r="AW73" s="229"/>
      <c r="AX73" s="229"/>
      <c r="AY73" s="229"/>
      <c r="AZ73" s="229"/>
      <c r="BA73" s="229"/>
      <c r="BB73" s="229"/>
      <c r="BC73" s="229"/>
      <c r="BD73" s="229"/>
      <c r="BE73" s="229"/>
      <c r="BF73" s="229"/>
      <c r="BG73" s="229"/>
      <c r="BH73" s="229"/>
      <c r="BI73" s="229"/>
      <c r="BJ73" s="229"/>
      <c r="BK73" s="229"/>
      <c r="BL73" s="229"/>
      <c r="BM73" s="229"/>
      <c r="BN73" s="229"/>
      <c r="BO73" s="229"/>
      <c r="BP73" s="229"/>
      <c r="BQ73" s="229"/>
      <c r="BR73" s="229"/>
      <c r="BS73" s="229"/>
      <c r="BT73" s="229"/>
      <c r="BU73" s="229"/>
      <c r="BV73" s="229"/>
      <c r="BW73" s="229"/>
      <c r="BX73" s="229"/>
      <c r="BY73" s="229"/>
      <c r="BZ73" s="229"/>
      <c r="CA73" s="229"/>
      <c r="CB73" s="229"/>
      <c r="CC73" s="229"/>
      <c r="CD73" s="229"/>
      <c r="CE73" s="229"/>
      <c r="CF73" s="229"/>
      <c r="CG73" s="229"/>
      <c r="CH73" s="229"/>
      <c r="CI73" s="229"/>
      <c r="CJ73" s="229"/>
      <c r="CK73" s="229"/>
      <c r="CL73" s="229"/>
      <c r="CM73" s="229"/>
      <c r="CN73" s="229"/>
      <c r="CO73" s="229"/>
      <c r="CP73" s="229"/>
      <c r="CQ73" s="229"/>
      <c r="CR73" s="229"/>
      <c r="CS73" s="229"/>
      <c r="CT73" s="229"/>
      <c r="CU73" s="229"/>
      <c r="CV73" s="229"/>
      <c r="CW73" s="229"/>
      <c r="CX73" s="229"/>
      <c r="CY73" s="229"/>
      <c r="CZ73" s="229"/>
      <c r="DA73" s="229"/>
      <c r="DB73" s="229"/>
      <c r="DC73" s="229"/>
      <c r="DD73" s="229"/>
      <c r="DE73" s="229"/>
      <c r="DF73" s="229"/>
      <c r="DG73" s="229"/>
      <c r="DH73" s="229"/>
      <c r="DI73" s="229"/>
      <c r="DJ73" s="229"/>
      <c r="DK73" s="229"/>
      <c r="DL73" s="229"/>
      <c r="DM73" s="229"/>
      <c r="DN73" s="229"/>
      <c r="DO73" s="229"/>
      <c r="DP73" s="229"/>
      <c r="DQ73" s="229"/>
      <c r="DR73" s="229"/>
      <c r="DS73" s="229"/>
      <c r="DT73" s="229"/>
      <c r="DU73" s="229"/>
      <c r="DV73" s="229"/>
      <c r="DW73" s="229"/>
      <c r="DX73" s="229"/>
      <c r="DY73" s="229"/>
      <c r="DZ73" s="229"/>
      <c r="EA73" s="229"/>
      <c r="EB73" s="229"/>
      <c r="EC73" s="229"/>
      <c r="ED73" s="229"/>
      <c r="EE73" s="229"/>
      <c r="EF73" s="229"/>
      <c r="EG73" s="229"/>
      <c r="EH73" s="229"/>
      <c r="EI73" s="229"/>
      <c r="EJ73" s="229"/>
      <c r="EK73" s="229"/>
      <c r="EL73" s="229"/>
      <c r="EM73" s="229"/>
      <c r="EN73" s="229"/>
      <c r="EO73" s="229"/>
      <c r="EP73" s="229"/>
      <c r="EQ73" s="229"/>
      <c r="ER73" s="229"/>
      <c r="ES73" s="229"/>
      <c r="ET73" s="229"/>
      <c r="EU73" s="229"/>
      <c r="EV73" s="229"/>
      <c r="EW73" s="229"/>
      <c r="EX73" s="229"/>
      <c r="EY73" s="229"/>
      <c r="EZ73" s="229"/>
      <c r="FA73" s="229"/>
      <c r="FB73" s="229"/>
      <c r="FC73" s="229"/>
      <c r="FD73" s="229"/>
      <c r="FE73" s="229"/>
      <c r="FF73" s="229"/>
      <c r="FG73" s="229"/>
      <c r="FH73" s="229"/>
      <c r="FI73" s="229"/>
      <c r="FJ73" s="229"/>
      <c r="FK73" s="229"/>
      <c r="FL73" s="229"/>
      <c r="FM73" s="229"/>
      <c r="FN73" s="229"/>
      <c r="FO73" s="229"/>
      <c r="FP73" s="229"/>
      <c r="FQ73" s="229"/>
      <c r="FR73" s="229"/>
      <c r="FS73" s="229"/>
      <c r="FT73" s="229"/>
      <c r="FU73" s="229"/>
      <c r="FV73" s="229"/>
      <c r="FW73" s="229"/>
      <c r="FX73" s="229"/>
      <c r="FY73" s="229"/>
      <c r="FZ73" s="229"/>
      <c r="GA73" s="229"/>
      <c r="GB73" s="229"/>
      <c r="GC73" s="229"/>
      <c r="GD73" s="229"/>
      <c r="GE73" s="229"/>
      <c r="GF73" s="229"/>
      <c r="GG73" s="229"/>
      <c r="GH73" s="229"/>
      <c r="GI73" s="229"/>
      <c r="GJ73" s="229"/>
      <c r="GK73" s="229"/>
      <c r="GL73" s="229"/>
      <c r="GM73" s="229"/>
      <c r="GN73" s="229"/>
      <c r="GO73" s="229"/>
      <c r="GP73" s="229"/>
      <c r="GQ73" s="229"/>
      <c r="GR73" s="229"/>
      <c r="GS73" s="229"/>
      <c r="GT73" s="229"/>
      <c r="GU73" s="229"/>
      <c r="GV73" s="229"/>
      <c r="GW73" s="229"/>
      <c r="GX73" s="229"/>
      <c r="GY73" s="229"/>
      <c r="GZ73" s="229"/>
      <c r="HA73" s="229"/>
      <c r="HB73" s="229"/>
      <c r="HC73" s="229"/>
      <c r="HD73" s="229"/>
      <c r="HE73" s="229"/>
      <c r="HF73" s="229"/>
      <c r="HG73" s="229"/>
      <c r="HH73" s="229"/>
      <c r="HI73" s="229"/>
      <c r="HJ73" s="229"/>
      <c r="HK73" s="229"/>
      <c r="HL73" s="229"/>
      <c r="HM73" s="229"/>
      <c r="HN73" s="229"/>
      <c r="HO73" s="229"/>
      <c r="HP73" s="229"/>
      <c r="HQ73" s="229"/>
      <c r="HR73" s="229"/>
      <c r="HS73" s="229"/>
      <c r="HT73" s="229"/>
      <c r="HU73" s="229"/>
      <c r="HV73" s="229"/>
      <c r="HW73" s="229"/>
      <c r="HX73" s="229"/>
      <c r="HY73" s="229"/>
      <c r="HZ73" s="229"/>
      <c r="IA73" s="229"/>
      <c r="IB73" s="229"/>
      <c r="IC73" s="229"/>
      <c r="ID73" s="229"/>
      <c r="IE73" s="229"/>
      <c r="IF73" s="229"/>
      <c r="IG73" s="229"/>
      <c r="IH73" s="229"/>
      <c r="II73" s="229"/>
      <c r="IJ73" s="229"/>
      <c r="IK73" s="229"/>
      <c r="IL73" s="229"/>
      <c r="IM73" s="229"/>
      <c r="IN73" s="229"/>
      <c r="IO73" s="229"/>
      <c r="IP73" s="229"/>
    </row>
    <row r="74" spans="1:251" ht="27" customHeight="1">
      <c r="A74" s="295" t="s">
        <v>12</v>
      </c>
      <c r="B74" s="296" t="s">
        <v>219</v>
      </c>
      <c r="C74" s="133" t="s">
        <v>11</v>
      </c>
      <c r="D74" s="133">
        <v>100</v>
      </c>
      <c r="E74" s="134"/>
      <c r="F74" s="134"/>
      <c r="G74" s="133" t="s">
        <v>85</v>
      </c>
      <c r="H74" s="116">
        <v>45626</v>
      </c>
      <c r="I74" s="297"/>
      <c r="J74" s="298"/>
      <c r="K74" s="298"/>
      <c r="L74" s="298"/>
      <c r="M74" s="298"/>
      <c r="N74" s="298"/>
      <c r="O74" s="298"/>
      <c r="P74" s="298"/>
      <c r="Q74" s="298"/>
      <c r="R74" s="298"/>
      <c r="S74" s="298"/>
      <c r="T74" s="298"/>
      <c r="U74" s="298"/>
      <c r="V74" s="298"/>
      <c r="W74" s="298"/>
      <c r="X74" s="298"/>
      <c r="Y74" s="298"/>
      <c r="Z74" s="298"/>
      <c r="AA74" s="298"/>
      <c r="AB74" s="298"/>
      <c r="AC74" s="298"/>
      <c r="AD74" s="298"/>
      <c r="AE74" s="298"/>
      <c r="AF74" s="298"/>
      <c r="AG74" s="298"/>
      <c r="AH74" s="298"/>
      <c r="AI74" s="298"/>
      <c r="AJ74" s="298"/>
      <c r="AK74" s="298"/>
      <c r="AL74" s="298"/>
      <c r="AM74" s="298"/>
      <c r="AN74" s="298"/>
      <c r="AO74" s="298"/>
      <c r="AP74" s="298"/>
      <c r="AQ74" s="298"/>
      <c r="AR74" s="298"/>
      <c r="AS74" s="298"/>
      <c r="AT74" s="298"/>
      <c r="AU74" s="298"/>
      <c r="AV74" s="298"/>
      <c r="AW74" s="298"/>
      <c r="AX74" s="298"/>
      <c r="AY74" s="298"/>
      <c r="AZ74" s="298"/>
      <c r="BA74" s="298"/>
      <c r="BB74" s="298"/>
      <c r="BC74" s="298"/>
      <c r="BD74" s="298"/>
      <c r="BE74" s="298"/>
      <c r="BF74" s="298"/>
      <c r="BG74" s="298"/>
      <c r="BH74" s="298"/>
      <c r="BI74" s="298"/>
      <c r="BJ74" s="298"/>
      <c r="BK74" s="298"/>
      <c r="BL74" s="298"/>
      <c r="BM74" s="298"/>
      <c r="BN74" s="298"/>
      <c r="BO74" s="298"/>
      <c r="BP74" s="298"/>
      <c r="BQ74" s="298"/>
      <c r="BR74" s="298"/>
      <c r="BS74" s="298"/>
      <c r="BT74" s="298"/>
      <c r="BU74" s="298"/>
      <c r="BV74" s="298"/>
      <c r="BW74" s="298"/>
      <c r="BX74" s="298"/>
      <c r="BY74" s="298"/>
      <c r="BZ74" s="298"/>
      <c r="CA74" s="298"/>
      <c r="CB74" s="298"/>
      <c r="CC74" s="298"/>
      <c r="CD74" s="298"/>
      <c r="CE74" s="298"/>
      <c r="CF74" s="298"/>
      <c r="CG74" s="298"/>
      <c r="CH74" s="298"/>
      <c r="CI74" s="298"/>
      <c r="CJ74" s="298"/>
      <c r="CK74" s="298"/>
      <c r="CL74" s="298"/>
      <c r="CM74" s="298"/>
      <c r="CN74" s="298"/>
      <c r="CO74" s="298"/>
      <c r="CP74" s="298"/>
      <c r="CQ74" s="298"/>
      <c r="CR74" s="298"/>
      <c r="CS74" s="298"/>
      <c r="CT74" s="298"/>
      <c r="CU74" s="298"/>
      <c r="CV74" s="298"/>
      <c r="CW74" s="298"/>
      <c r="CX74" s="298"/>
      <c r="CY74" s="298"/>
      <c r="CZ74" s="298"/>
      <c r="DA74" s="298"/>
      <c r="DB74" s="298"/>
      <c r="DC74" s="298"/>
      <c r="DD74" s="298"/>
      <c r="DE74" s="298"/>
      <c r="DF74" s="298"/>
      <c r="DG74" s="298"/>
      <c r="DH74" s="298"/>
      <c r="DI74" s="298"/>
      <c r="DJ74" s="298"/>
      <c r="DK74" s="298"/>
      <c r="DL74" s="298"/>
      <c r="DM74" s="298"/>
      <c r="DN74" s="298"/>
      <c r="DO74" s="298"/>
      <c r="DP74" s="298"/>
      <c r="DQ74" s="298"/>
      <c r="DR74" s="298"/>
      <c r="DS74" s="298"/>
      <c r="DT74" s="298"/>
      <c r="DU74" s="298"/>
      <c r="DV74" s="298"/>
      <c r="DW74" s="298"/>
      <c r="DX74" s="298"/>
      <c r="DY74" s="298"/>
      <c r="DZ74" s="298"/>
      <c r="EA74" s="298"/>
      <c r="EB74" s="298"/>
      <c r="EC74" s="298"/>
      <c r="ED74" s="298"/>
      <c r="EE74" s="298"/>
      <c r="EF74" s="298"/>
      <c r="EG74" s="298"/>
      <c r="EH74" s="298"/>
      <c r="EI74" s="298"/>
      <c r="EJ74" s="298"/>
      <c r="EK74" s="298"/>
      <c r="EL74" s="298"/>
      <c r="EM74" s="298"/>
      <c r="EN74" s="298"/>
      <c r="EO74" s="298"/>
      <c r="EP74" s="298"/>
      <c r="EQ74" s="298"/>
      <c r="ER74" s="298"/>
      <c r="ES74" s="298"/>
      <c r="ET74" s="298"/>
      <c r="EU74" s="298"/>
      <c r="EV74" s="298"/>
      <c r="EW74" s="298"/>
      <c r="EX74" s="298"/>
      <c r="EY74" s="298"/>
      <c r="EZ74" s="298"/>
      <c r="FA74" s="298"/>
      <c r="FB74" s="298"/>
      <c r="FC74" s="298"/>
      <c r="FD74" s="298"/>
      <c r="FE74" s="298"/>
      <c r="FF74" s="298"/>
      <c r="FG74" s="298"/>
      <c r="FH74" s="298"/>
      <c r="FI74" s="298"/>
      <c r="FJ74" s="298"/>
      <c r="FK74" s="298"/>
      <c r="FL74" s="298"/>
      <c r="FM74" s="298"/>
      <c r="FN74" s="298"/>
      <c r="FO74" s="298"/>
      <c r="FP74" s="298"/>
      <c r="FQ74" s="298"/>
      <c r="FR74" s="298"/>
      <c r="FS74" s="298"/>
      <c r="FT74" s="298"/>
      <c r="FU74" s="298"/>
      <c r="FV74" s="298"/>
      <c r="FW74" s="298"/>
      <c r="FX74" s="298"/>
      <c r="FY74" s="298"/>
      <c r="FZ74" s="298"/>
      <c r="GA74" s="298"/>
      <c r="GB74" s="298"/>
      <c r="GC74" s="298"/>
      <c r="GD74" s="298"/>
      <c r="GE74" s="298"/>
      <c r="GF74" s="298"/>
      <c r="GG74" s="298"/>
      <c r="GH74" s="298"/>
      <c r="GI74" s="298"/>
      <c r="GJ74" s="298"/>
      <c r="GK74" s="298"/>
      <c r="GL74" s="298"/>
      <c r="GM74" s="298"/>
      <c r="GN74" s="298"/>
      <c r="GO74" s="298"/>
      <c r="GP74" s="298"/>
      <c r="GQ74" s="298"/>
      <c r="GR74" s="298"/>
      <c r="GS74" s="298"/>
      <c r="GT74" s="298"/>
      <c r="GU74" s="298"/>
      <c r="GV74" s="298"/>
      <c r="GW74" s="298"/>
      <c r="GX74" s="298"/>
      <c r="GY74" s="298"/>
      <c r="GZ74" s="298"/>
      <c r="HA74" s="298"/>
      <c r="HB74" s="298"/>
      <c r="HC74" s="298"/>
      <c r="HD74" s="298"/>
      <c r="HE74" s="298"/>
      <c r="HF74" s="298"/>
      <c r="HG74" s="298"/>
      <c r="HH74" s="298"/>
      <c r="HI74" s="298"/>
      <c r="HJ74" s="298"/>
      <c r="HK74" s="298"/>
      <c r="HL74" s="298"/>
      <c r="HM74" s="298"/>
      <c r="HN74" s="298"/>
      <c r="HO74" s="298"/>
      <c r="HP74" s="298"/>
      <c r="HQ74" s="298"/>
      <c r="HR74" s="298"/>
      <c r="HS74" s="298"/>
      <c r="HT74" s="298"/>
      <c r="HU74" s="298"/>
      <c r="HV74" s="298"/>
      <c r="HW74" s="298"/>
      <c r="HX74" s="298"/>
      <c r="HY74" s="298"/>
      <c r="HZ74" s="298"/>
      <c r="IA74" s="298"/>
      <c r="IB74" s="298"/>
      <c r="IC74" s="298"/>
      <c r="ID74" s="298"/>
      <c r="IE74" s="298"/>
      <c r="IF74" s="298"/>
      <c r="IG74" s="298"/>
      <c r="IH74" s="298"/>
      <c r="II74" s="298"/>
      <c r="IJ74" s="298"/>
      <c r="IK74" s="298"/>
      <c r="IL74" s="298"/>
      <c r="IM74" s="298"/>
      <c r="IN74" s="298"/>
      <c r="IO74" s="298"/>
      <c r="IP74" s="298"/>
    </row>
    <row r="75" spans="1:251" s="227" customFormat="1" ht="42.75">
      <c r="A75" s="299" t="s">
        <v>15</v>
      </c>
      <c r="B75" s="300" t="s">
        <v>151</v>
      </c>
      <c r="C75" s="292" t="s">
        <v>11</v>
      </c>
      <c r="D75" s="292">
        <v>100</v>
      </c>
      <c r="E75" s="293"/>
      <c r="F75" s="293"/>
      <c r="G75" s="292" t="s">
        <v>85</v>
      </c>
      <c r="H75" s="279">
        <v>45626</v>
      </c>
      <c r="I75" s="240"/>
    </row>
    <row r="76" spans="1:251" s="173" customFormat="1" ht="26.25" customHeight="1">
      <c r="A76" s="263" t="s">
        <v>39</v>
      </c>
      <c r="B76" s="264" t="str">
        <f>"Tổng số chỉ tiêu đăng ký (A+B+C): "&amp;COUNTA(C10:C75)&amp;" chỉ tiêu"</f>
        <v>Tổng số chỉ tiêu đăng ký (A+B+C): 54 chỉ tiêu</v>
      </c>
      <c r="C76" s="265"/>
      <c r="D76" s="266"/>
      <c r="E76" s="266"/>
      <c r="F76" s="266"/>
      <c r="G76" s="266"/>
      <c r="H76" s="267"/>
      <c r="I76" s="268"/>
      <c r="J76" s="269"/>
      <c r="K76" s="269"/>
      <c r="L76" s="269"/>
      <c r="M76" s="269"/>
      <c r="N76" s="269"/>
      <c r="O76" s="269"/>
      <c r="P76" s="269"/>
      <c r="Q76" s="269"/>
      <c r="R76" s="269"/>
      <c r="S76" s="269"/>
      <c r="T76" s="269"/>
      <c r="U76" s="270"/>
      <c r="V76" s="270"/>
      <c r="W76" s="270"/>
      <c r="X76" s="270"/>
      <c r="Y76" s="270"/>
      <c r="Z76" s="270"/>
      <c r="AA76" s="270"/>
      <c r="AB76" s="270"/>
      <c r="AC76" s="270"/>
      <c r="AD76" s="270"/>
      <c r="AE76" s="270"/>
      <c r="AF76" s="270"/>
      <c r="AG76" s="270"/>
      <c r="AH76" s="270"/>
      <c r="AI76" s="270"/>
      <c r="AJ76" s="270"/>
      <c r="AK76" s="270"/>
      <c r="AL76" s="270"/>
      <c r="AM76" s="270"/>
      <c r="AN76" s="270"/>
      <c r="AO76" s="270"/>
      <c r="AP76" s="270"/>
      <c r="AQ76" s="270"/>
      <c r="AR76" s="270"/>
      <c r="AS76" s="270"/>
      <c r="AT76" s="270"/>
      <c r="AU76" s="270"/>
      <c r="AV76" s="270"/>
      <c r="AW76" s="270"/>
      <c r="AX76" s="270"/>
      <c r="AY76" s="270"/>
      <c r="AZ76" s="270"/>
      <c r="BA76" s="270"/>
      <c r="BB76" s="270"/>
      <c r="BC76" s="270"/>
      <c r="BD76" s="270"/>
      <c r="BE76" s="270"/>
      <c r="BF76" s="270"/>
      <c r="BG76" s="270"/>
      <c r="BH76" s="270"/>
      <c r="BI76" s="270"/>
      <c r="BJ76" s="270"/>
      <c r="BK76" s="270"/>
      <c r="BL76" s="270"/>
      <c r="BM76" s="270"/>
      <c r="BN76" s="270"/>
      <c r="BO76" s="270"/>
      <c r="BP76" s="270"/>
      <c r="BQ76" s="270"/>
      <c r="BR76" s="270"/>
      <c r="BS76" s="270"/>
      <c r="BT76" s="270"/>
      <c r="BU76" s="270"/>
      <c r="BV76" s="270"/>
      <c r="BW76" s="270"/>
      <c r="BX76" s="270"/>
      <c r="BY76" s="270"/>
      <c r="BZ76" s="270"/>
      <c r="CA76" s="270"/>
      <c r="CB76" s="270"/>
      <c r="CC76" s="270"/>
      <c r="CD76" s="270"/>
      <c r="CE76" s="270"/>
      <c r="CF76" s="270"/>
      <c r="CG76" s="270"/>
      <c r="CH76" s="270"/>
      <c r="CI76" s="270"/>
      <c r="CJ76" s="270"/>
      <c r="CK76" s="270"/>
      <c r="CL76" s="270"/>
      <c r="CM76" s="270"/>
      <c r="CN76" s="270"/>
      <c r="CO76" s="270"/>
      <c r="CP76" s="270"/>
      <c r="CQ76" s="270"/>
      <c r="CR76" s="270"/>
      <c r="CS76" s="270"/>
      <c r="CT76" s="270"/>
      <c r="CU76" s="270"/>
      <c r="CV76" s="270"/>
      <c r="CW76" s="270"/>
      <c r="CX76" s="270"/>
      <c r="CY76" s="270"/>
      <c r="CZ76" s="270"/>
      <c r="DA76" s="270"/>
      <c r="DB76" s="270"/>
      <c r="DC76" s="270"/>
      <c r="DD76" s="270"/>
      <c r="DE76" s="270"/>
      <c r="DF76" s="270"/>
      <c r="DG76" s="270"/>
      <c r="DH76" s="270"/>
      <c r="DI76" s="270"/>
      <c r="DJ76" s="270"/>
      <c r="DK76" s="270"/>
      <c r="DL76" s="270"/>
      <c r="DM76" s="270"/>
      <c r="DN76" s="270"/>
      <c r="DO76" s="270"/>
      <c r="DP76" s="270"/>
      <c r="DQ76" s="270"/>
      <c r="DR76" s="270"/>
      <c r="DS76" s="270"/>
      <c r="DT76" s="270"/>
      <c r="DU76" s="270"/>
      <c r="DV76" s="270"/>
      <c r="DW76" s="270"/>
      <c r="DX76" s="270"/>
      <c r="DY76" s="270"/>
      <c r="DZ76" s="270"/>
      <c r="EA76" s="270"/>
      <c r="EB76" s="270"/>
      <c r="EC76" s="270"/>
      <c r="ED76" s="270"/>
      <c r="EE76" s="270"/>
      <c r="EF76" s="270"/>
      <c r="EG76" s="270"/>
      <c r="EH76" s="270"/>
      <c r="EI76" s="270"/>
      <c r="EJ76" s="270"/>
      <c r="EK76" s="270"/>
      <c r="EL76" s="270"/>
      <c r="EM76" s="270"/>
      <c r="EN76" s="270"/>
      <c r="EO76" s="270"/>
      <c r="EP76" s="270"/>
      <c r="EQ76" s="270"/>
      <c r="ER76" s="270"/>
      <c r="ES76" s="270"/>
      <c r="ET76" s="270"/>
      <c r="EU76" s="270"/>
      <c r="EV76" s="270"/>
      <c r="EW76" s="270"/>
      <c r="EX76" s="270"/>
      <c r="EY76" s="270"/>
      <c r="EZ76" s="270"/>
      <c r="FA76" s="270"/>
      <c r="FB76" s="270"/>
      <c r="FC76" s="270"/>
      <c r="FD76" s="270"/>
      <c r="FE76" s="270"/>
      <c r="FF76" s="270"/>
      <c r="FG76" s="270"/>
      <c r="FH76" s="270"/>
      <c r="FI76" s="270"/>
      <c r="FJ76" s="270"/>
      <c r="FK76" s="270"/>
      <c r="FL76" s="270"/>
      <c r="FM76" s="270"/>
      <c r="FN76" s="270"/>
      <c r="FO76" s="270"/>
      <c r="FP76" s="270"/>
      <c r="FQ76" s="270"/>
      <c r="FR76" s="270"/>
      <c r="FS76" s="270"/>
      <c r="FT76" s="270"/>
      <c r="FU76" s="270"/>
      <c r="FV76" s="270"/>
      <c r="FW76" s="270"/>
      <c r="FX76" s="270"/>
      <c r="FY76" s="270"/>
      <c r="FZ76" s="270"/>
      <c r="GA76" s="270"/>
      <c r="GB76" s="270"/>
      <c r="GC76" s="270"/>
      <c r="GD76" s="270"/>
      <c r="GE76" s="270"/>
      <c r="GF76" s="270"/>
      <c r="GG76" s="270"/>
      <c r="GH76" s="270"/>
      <c r="GI76" s="270"/>
      <c r="GJ76" s="270"/>
      <c r="GK76" s="270"/>
      <c r="GL76" s="270"/>
      <c r="GM76" s="270"/>
      <c r="GN76" s="270"/>
      <c r="GO76" s="270"/>
      <c r="GP76" s="270"/>
      <c r="GQ76" s="270"/>
      <c r="GR76" s="270"/>
      <c r="GS76" s="270"/>
      <c r="GT76" s="270"/>
      <c r="GU76" s="270"/>
      <c r="GV76" s="270"/>
      <c r="GW76" s="270"/>
      <c r="GX76" s="270"/>
      <c r="GY76" s="270"/>
      <c r="GZ76" s="270"/>
      <c r="HA76" s="270"/>
      <c r="HB76" s="270"/>
      <c r="HC76" s="270"/>
      <c r="HD76" s="270"/>
      <c r="HE76" s="270"/>
      <c r="HF76" s="270"/>
      <c r="HG76" s="270"/>
      <c r="HH76" s="270"/>
      <c r="HI76" s="270"/>
      <c r="HJ76" s="270"/>
      <c r="HK76" s="270"/>
      <c r="HL76" s="270"/>
      <c r="HM76" s="270"/>
      <c r="HN76" s="270"/>
      <c r="HO76" s="270"/>
      <c r="HP76" s="270"/>
      <c r="HQ76" s="270"/>
      <c r="HR76" s="270"/>
      <c r="HS76" s="270"/>
      <c r="HT76" s="270"/>
      <c r="HU76" s="270"/>
      <c r="HV76" s="270"/>
      <c r="HW76" s="270"/>
      <c r="HX76" s="270"/>
      <c r="HY76" s="270"/>
      <c r="HZ76" s="270"/>
      <c r="IA76" s="270"/>
      <c r="IB76" s="270"/>
      <c r="IC76" s="270"/>
      <c r="ID76" s="270"/>
      <c r="IE76" s="270"/>
      <c r="IF76" s="270"/>
      <c r="IG76" s="270"/>
      <c r="IH76" s="270"/>
      <c r="II76" s="270"/>
      <c r="IJ76" s="270"/>
      <c r="IK76" s="270"/>
      <c r="IL76" s="270"/>
      <c r="IM76" s="270"/>
      <c r="IN76" s="270"/>
    </row>
  </sheetData>
  <mergeCells count="10">
    <mergeCell ref="I5:I6"/>
    <mergeCell ref="A1:I1"/>
    <mergeCell ref="A3:I3"/>
    <mergeCell ref="A5:A6"/>
    <mergeCell ref="B5:B6"/>
    <mergeCell ref="C5:C6"/>
    <mergeCell ref="D5:D6"/>
    <mergeCell ref="B2:F2"/>
    <mergeCell ref="E5:F5"/>
    <mergeCell ref="G5:H5"/>
  </mergeCells>
  <pageMargins left="0.49" right="0.17" top="0.28999999999999998" bottom="0.28000000000000003" header="0.17" footer="0.17"/>
  <pageSetup paperSize="9" scale="80" orientation="landscape" r:id="rId1"/>
  <headerFooter>
    <oddHeader>Page &amp;P</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74"/>
  <sheetViews>
    <sheetView topLeftCell="A44" workbookViewId="0">
      <selection activeCell="A63" sqref="A63:XFD63"/>
    </sheetView>
  </sheetViews>
  <sheetFormatPr defaultRowHeight="18.75"/>
  <cols>
    <col min="1" max="1" width="5.7109375" style="20" customWidth="1"/>
    <col min="2" max="2" width="95.140625" style="19" customWidth="1"/>
    <col min="3" max="3" width="9.85546875" style="167" customWidth="1"/>
    <col min="4" max="4" width="9.28515625" style="167" customWidth="1"/>
    <col min="5" max="5" width="11.140625" style="167" customWidth="1"/>
    <col min="6" max="6" width="11.28515625" style="167" customWidth="1"/>
    <col min="7" max="7" width="10.85546875" style="167" customWidth="1"/>
    <col min="8" max="8" width="13.140625" style="167" customWidth="1"/>
    <col min="9" max="9" width="6.42578125" style="271" customWidth="1"/>
    <col min="10" max="255" width="9.140625" style="19"/>
    <col min="256" max="256" width="5.7109375" style="19" customWidth="1"/>
    <col min="257" max="257" width="94.140625" style="19" customWidth="1"/>
    <col min="258" max="258" width="6.5703125" style="19" customWidth="1"/>
    <col min="259" max="259" width="9.28515625" style="19" customWidth="1"/>
    <col min="260" max="260" width="12" style="19" customWidth="1"/>
    <col min="261" max="261" width="7.7109375" style="19" customWidth="1"/>
    <col min="262" max="262" width="12.85546875" style="19" customWidth="1"/>
    <col min="263" max="263" width="9.140625" style="19" customWidth="1"/>
    <col min="264" max="264" width="12" style="19" customWidth="1"/>
    <col min="265" max="265" width="7.85546875" style="19" customWidth="1"/>
    <col min="266" max="511" width="9.140625" style="19"/>
    <col min="512" max="512" width="5.7109375" style="19" customWidth="1"/>
    <col min="513" max="513" width="94.140625" style="19" customWidth="1"/>
    <col min="514" max="514" width="6.5703125" style="19" customWidth="1"/>
    <col min="515" max="515" width="9.28515625" style="19" customWidth="1"/>
    <col min="516" max="516" width="12" style="19" customWidth="1"/>
    <col min="517" max="517" width="7.7109375" style="19" customWidth="1"/>
    <col min="518" max="518" width="12.85546875" style="19" customWidth="1"/>
    <col min="519" max="519" width="9.140625" style="19" customWidth="1"/>
    <col min="520" max="520" width="12" style="19" customWidth="1"/>
    <col min="521" max="521" width="7.85546875" style="19" customWidth="1"/>
    <col min="522" max="767" width="9.140625" style="19"/>
    <col min="768" max="768" width="5.7109375" style="19" customWidth="1"/>
    <col min="769" max="769" width="94.140625" style="19" customWidth="1"/>
    <col min="770" max="770" width="6.5703125" style="19" customWidth="1"/>
    <col min="771" max="771" width="9.28515625" style="19" customWidth="1"/>
    <col min="772" max="772" width="12" style="19" customWidth="1"/>
    <col min="773" max="773" width="7.7109375" style="19" customWidth="1"/>
    <col min="774" max="774" width="12.85546875" style="19" customWidth="1"/>
    <col min="775" max="775" width="9.140625" style="19" customWidth="1"/>
    <col min="776" max="776" width="12" style="19" customWidth="1"/>
    <col min="777" max="777" width="7.85546875" style="19" customWidth="1"/>
    <col min="778" max="1023" width="9.140625" style="19"/>
    <col min="1024" max="1024" width="5.7109375" style="19" customWidth="1"/>
    <col min="1025" max="1025" width="94.140625" style="19" customWidth="1"/>
    <col min="1026" max="1026" width="6.5703125" style="19" customWidth="1"/>
    <col min="1027" max="1027" width="9.28515625" style="19" customWidth="1"/>
    <col min="1028" max="1028" width="12" style="19" customWidth="1"/>
    <col min="1029" max="1029" width="7.7109375" style="19" customWidth="1"/>
    <col min="1030" max="1030" width="12.85546875" style="19" customWidth="1"/>
    <col min="1031" max="1031" width="9.140625" style="19" customWidth="1"/>
    <col min="1032" max="1032" width="12" style="19" customWidth="1"/>
    <col min="1033" max="1033" width="7.85546875" style="19" customWidth="1"/>
    <col min="1034" max="1279" width="9.140625" style="19"/>
    <col min="1280" max="1280" width="5.7109375" style="19" customWidth="1"/>
    <col min="1281" max="1281" width="94.140625" style="19" customWidth="1"/>
    <col min="1282" max="1282" width="6.5703125" style="19" customWidth="1"/>
    <col min="1283" max="1283" width="9.28515625" style="19" customWidth="1"/>
    <col min="1284" max="1284" width="12" style="19" customWidth="1"/>
    <col min="1285" max="1285" width="7.7109375" style="19" customWidth="1"/>
    <col min="1286" max="1286" width="12.85546875" style="19" customWidth="1"/>
    <col min="1287" max="1287" width="9.140625" style="19" customWidth="1"/>
    <col min="1288" max="1288" width="12" style="19" customWidth="1"/>
    <col min="1289" max="1289" width="7.85546875" style="19" customWidth="1"/>
    <col min="1290" max="1535" width="9.140625" style="19"/>
    <col min="1536" max="1536" width="5.7109375" style="19" customWidth="1"/>
    <col min="1537" max="1537" width="94.140625" style="19" customWidth="1"/>
    <col min="1538" max="1538" width="6.5703125" style="19" customWidth="1"/>
    <col min="1539" max="1539" width="9.28515625" style="19" customWidth="1"/>
    <col min="1540" max="1540" width="12" style="19" customWidth="1"/>
    <col min="1541" max="1541" width="7.7109375" style="19" customWidth="1"/>
    <col min="1542" max="1542" width="12.85546875" style="19" customWidth="1"/>
    <col min="1543" max="1543" width="9.140625" style="19" customWidth="1"/>
    <col min="1544" max="1544" width="12" style="19" customWidth="1"/>
    <col min="1545" max="1545" width="7.85546875" style="19" customWidth="1"/>
    <col min="1546" max="1791" width="9.140625" style="19"/>
    <col min="1792" max="1792" width="5.7109375" style="19" customWidth="1"/>
    <col min="1793" max="1793" width="94.140625" style="19" customWidth="1"/>
    <col min="1794" max="1794" width="6.5703125" style="19" customWidth="1"/>
    <col min="1795" max="1795" width="9.28515625" style="19" customWidth="1"/>
    <col min="1796" max="1796" width="12" style="19" customWidth="1"/>
    <col min="1797" max="1797" width="7.7109375" style="19" customWidth="1"/>
    <col min="1798" max="1798" width="12.85546875" style="19" customWidth="1"/>
    <col min="1799" max="1799" width="9.140625" style="19" customWidth="1"/>
    <col min="1800" max="1800" width="12" style="19" customWidth="1"/>
    <col min="1801" max="1801" width="7.85546875" style="19" customWidth="1"/>
    <col min="1802" max="2047" width="9.140625" style="19"/>
    <col min="2048" max="2048" width="5.7109375" style="19" customWidth="1"/>
    <col min="2049" max="2049" width="94.140625" style="19" customWidth="1"/>
    <col min="2050" max="2050" width="6.5703125" style="19" customWidth="1"/>
    <col min="2051" max="2051" width="9.28515625" style="19" customWidth="1"/>
    <col min="2052" max="2052" width="12" style="19" customWidth="1"/>
    <col min="2053" max="2053" width="7.7109375" style="19" customWidth="1"/>
    <col min="2054" max="2054" width="12.85546875" style="19" customWidth="1"/>
    <col min="2055" max="2055" width="9.140625" style="19" customWidth="1"/>
    <col min="2056" max="2056" width="12" style="19" customWidth="1"/>
    <col min="2057" max="2057" width="7.85546875" style="19" customWidth="1"/>
    <col min="2058" max="2303" width="9.140625" style="19"/>
    <col min="2304" max="2304" width="5.7109375" style="19" customWidth="1"/>
    <col min="2305" max="2305" width="94.140625" style="19" customWidth="1"/>
    <col min="2306" max="2306" width="6.5703125" style="19" customWidth="1"/>
    <col min="2307" max="2307" width="9.28515625" style="19" customWidth="1"/>
    <col min="2308" max="2308" width="12" style="19" customWidth="1"/>
    <col min="2309" max="2309" width="7.7109375" style="19" customWidth="1"/>
    <col min="2310" max="2310" width="12.85546875" style="19" customWidth="1"/>
    <col min="2311" max="2311" width="9.140625" style="19" customWidth="1"/>
    <col min="2312" max="2312" width="12" style="19" customWidth="1"/>
    <col min="2313" max="2313" width="7.85546875" style="19" customWidth="1"/>
    <col min="2314" max="2559" width="9.140625" style="19"/>
    <col min="2560" max="2560" width="5.7109375" style="19" customWidth="1"/>
    <col min="2561" max="2561" width="94.140625" style="19" customWidth="1"/>
    <col min="2562" max="2562" width="6.5703125" style="19" customWidth="1"/>
    <col min="2563" max="2563" width="9.28515625" style="19" customWidth="1"/>
    <col min="2564" max="2564" width="12" style="19" customWidth="1"/>
    <col min="2565" max="2565" width="7.7109375" style="19" customWidth="1"/>
    <col min="2566" max="2566" width="12.85546875" style="19" customWidth="1"/>
    <col min="2567" max="2567" width="9.140625" style="19" customWidth="1"/>
    <col min="2568" max="2568" width="12" style="19" customWidth="1"/>
    <col min="2569" max="2569" width="7.85546875" style="19" customWidth="1"/>
    <col min="2570" max="2815" width="9.140625" style="19"/>
    <col min="2816" max="2816" width="5.7109375" style="19" customWidth="1"/>
    <col min="2817" max="2817" width="94.140625" style="19" customWidth="1"/>
    <col min="2818" max="2818" width="6.5703125" style="19" customWidth="1"/>
    <col min="2819" max="2819" width="9.28515625" style="19" customWidth="1"/>
    <col min="2820" max="2820" width="12" style="19" customWidth="1"/>
    <col min="2821" max="2821" width="7.7109375" style="19" customWidth="1"/>
    <col min="2822" max="2822" width="12.85546875" style="19" customWidth="1"/>
    <col min="2823" max="2823" width="9.140625" style="19" customWidth="1"/>
    <col min="2824" max="2824" width="12" style="19" customWidth="1"/>
    <col min="2825" max="2825" width="7.85546875" style="19" customWidth="1"/>
    <col min="2826" max="3071" width="9.140625" style="19"/>
    <col min="3072" max="3072" width="5.7109375" style="19" customWidth="1"/>
    <col min="3073" max="3073" width="94.140625" style="19" customWidth="1"/>
    <col min="3074" max="3074" width="6.5703125" style="19" customWidth="1"/>
    <col min="3075" max="3075" width="9.28515625" style="19" customWidth="1"/>
    <col min="3076" max="3076" width="12" style="19" customWidth="1"/>
    <col min="3077" max="3077" width="7.7109375" style="19" customWidth="1"/>
    <col min="3078" max="3078" width="12.85546875" style="19" customWidth="1"/>
    <col min="3079" max="3079" width="9.140625" style="19" customWidth="1"/>
    <col min="3080" max="3080" width="12" style="19" customWidth="1"/>
    <col min="3081" max="3081" width="7.85546875" style="19" customWidth="1"/>
    <col min="3082" max="3327" width="9.140625" style="19"/>
    <col min="3328" max="3328" width="5.7109375" style="19" customWidth="1"/>
    <col min="3329" max="3329" width="94.140625" style="19" customWidth="1"/>
    <col min="3330" max="3330" width="6.5703125" style="19" customWidth="1"/>
    <col min="3331" max="3331" width="9.28515625" style="19" customWidth="1"/>
    <col min="3332" max="3332" width="12" style="19" customWidth="1"/>
    <col min="3333" max="3333" width="7.7109375" style="19" customWidth="1"/>
    <col min="3334" max="3334" width="12.85546875" style="19" customWidth="1"/>
    <col min="3335" max="3335" width="9.140625" style="19" customWidth="1"/>
    <col min="3336" max="3336" width="12" style="19" customWidth="1"/>
    <col min="3337" max="3337" width="7.85546875" style="19" customWidth="1"/>
    <col min="3338" max="3583" width="9.140625" style="19"/>
    <col min="3584" max="3584" width="5.7109375" style="19" customWidth="1"/>
    <col min="3585" max="3585" width="94.140625" style="19" customWidth="1"/>
    <col min="3586" max="3586" width="6.5703125" style="19" customWidth="1"/>
    <col min="3587" max="3587" width="9.28515625" style="19" customWidth="1"/>
    <col min="3588" max="3588" width="12" style="19" customWidth="1"/>
    <col min="3589" max="3589" width="7.7109375" style="19" customWidth="1"/>
    <col min="3590" max="3590" width="12.85546875" style="19" customWidth="1"/>
    <col min="3591" max="3591" width="9.140625" style="19" customWidth="1"/>
    <col min="3592" max="3592" width="12" style="19" customWidth="1"/>
    <col min="3593" max="3593" width="7.85546875" style="19" customWidth="1"/>
    <col min="3594" max="3839" width="9.140625" style="19"/>
    <col min="3840" max="3840" width="5.7109375" style="19" customWidth="1"/>
    <col min="3841" max="3841" width="94.140625" style="19" customWidth="1"/>
    <col min="3842" max="3842" width="6.5703125" style="19" customWidth="1"/>
    <col min="3843" max="3843" width="9.28515625" style="19" customWidth="1"/>
    <col min="3844" max="3844" width="12" style="19" customWidth="1"/>
    <col min="3845" max="3845" width="7.7109375" style="19" customWidth="1"/>
    <col min="3846" max="3846" width="12.85546875" style="19" customWidth="1"/>
    <col min="3847" max="3847" width="9.140625" style="19" customWidth="1"/>
    <col min="3848" max="3848" width="12" style="19" customWidth="1"/>
    <col min="3849" max="3849" width="7.85546875" style="19" customWidth="1"/>
    <col min="3850" max="4095" width="9.140625" style="19"/>
    <col min="4096" max="4096" width="5.7109375" style="19" customWidth="1"/>
    <col min="4097" max="4097" width="94.140625" style="19" customWidth="1"/>
    <col min="4098" max="4098" width="6.5703125" style="19" customWidth="1"/>
    <col min="4099" max="4099" width="9.28515625" style="19" customWidth="1"/>
    <col min="4100" max="4100" width="12" style="19" customWidth="1"/>
    <col min="4101" max="4101" width="7.7109375" style="19" customWidth="1"/>
    <col min="4102" max="4102" width="12.85546875" style="19" customWidth="1"/>
    <col min="4103" max="4103" width="9.140625" style="19" customWidth="1"/>
    <col min="4104" max="4104" width="12" style="19" customWidth="1"/>
    <col min="4105" max="4105" width="7.85546875" style="19" customWidth="1"/>
    <col min="4106" max="4351" width="9.140625" style="19"/>
    <col min="4352" max="4352" width="5.7109375" style="19" customWidth="1"/>
    <col min="4353" max="4353" width="94.140625" style="19" customWidth="1"/>
    <col min="4354" max="4354" width="6.5703125" style="19" customWidth="1"/>
    <col min="4355" max="4355" width="9.28515625" style="19" customWidth="1"/>
    <col min="4356" max="4356" width="12" style="19" customWidth="1"/>
    <col min="4357" max="4357" width="7.7109375" style="19" customWidth="1"/>
    <col min="4358" max="4358" width="12.85546875" style="19" customWidth="1"/>
    <col min="4359" max="4359" width="9.140625" style="19" customWidth="1"/>
    <col min="4360" max="4360" width="12" style="19" customWidth="1"/>
    <col min="4361" max="4361" width="7.85546875" style="19" customWidth="1"/>
    <col min="4362" max="4607" width="9.140625" style="19"/>
    <col min="4608" max="4608" width="5.7109375" style="19" customWidth="1"/>
    <col min="4609" max="4609" width="94.140625" style="19" customWidth="1"/>
    <col min="4610" max="4610" width="6.5703125" style="19" customWidth="1"/>
    <col min="4611" max="4611" width="9.28515625" style="19" customWidth="1"/>
    <col min="4612" max="4612" width="12" style="19" customWidth="1"/>
    <col min="4613" max="4613" width="7.7109375" style="19" customWidth="1"/>
    <col min="4614" max="4614" width="12.85546875" style="19" customWidth="1"/>
    <col min="4615" max="4615" width="9.140625" style="19" customWidth="1"/>
    <col min="4616" max="4616" width="12" style="19" customWidth="1"/>
    <col min="4617" max="4617" width="7.85546875" style="19" customWidth="1"/>
    <col min="4618" max="4863" width="9.140625" style="19"/>
    <col min="4864" max="4864" width="5.7109375" style="19" customWidth="1"/>
    <col min="4865" max="4865" width="94.140625" style="19" customWidth="1"/>
    <col min="4866" max="4866" width="6.5703125" style="19" customWidth="1"/>
    <col min="4867" max="4867" width="9.28515625" style="19" customWidth="1"/>
    <col min="4868" max="4868" width="12" style="19" customWidth="1"/>
    <col min="4869" max="4869" width="7.7109375" style="19" customWidth="1"/>
    <col min="4870" max="4870" width="12.85546875" style="19" customWidth="1"/>
    <col min="4871" max="4871" width="9.140625" style="19" customWidth="1"/>
    <col min="4872" max="4872" width="12" style="19" customWidth="1"/>
    <col min="4873" max="4873" width="7.85546875" style="19" customWidth="1"/>
    <col min="4874" max="5119" width="9.140625" style="19"/>
    <col min="5120" max="5120" width="5.7109375" style="19" customWidth="1"/>
    <col min="5121" max="5121" width="94.140625" style="19" customWidth="1"/>
    <col min="5122" max="5122" width="6.5703125" style="19" customWidth="1"/>
    <col min="5123" max="5123" width="9.28515625" style="19" customWidth="1"/>
    <col min="5124" max="5124" width="12" style="19" customWidth="1"/>
    <col min="5125" max="5125" width="7.7109375" style="19" customWidth="1"/>
    <col min="5126" max="5126" width="12.85546875" style="19" customWidth="1"/>
    <col min="5127" max="5127" width="9.140625" style="19" customWidth="1"/>
    <col min="5128" max="5128" width="12" style="19" customWidth="1"/>
    <col min="5129" max="5129" width="7.85546875" style="19" customWidth="1"/>
    <col min="5130" max="5375" width="9.140625" style="19"/>
    <col min="5376" max="5376" width="5.7109375" style="19" customWidth="1"/>
    <col min="5377" max="5377" width="94.140625" style="19" customWidth="1"/>
    <col min="5378" max="5378" width="6.5703125" style="19" customWidth="1"/>
    <col min="5379" max="5379" width="9.28515625" style="19" customWidth="1"/>
    <col min="5380" max="5380" width="12" style="19" customWidth="1"/>
    <col min="5381" max="5381" width="7.7109375" style="19" customWidth="1"/>
    <col min="5382" max="5382" width="12.85546875" style="19" customWidth="1"/>
    <col min="5383" max="5383" width="9.140625" style="19" customWidth="1"/>
    <col min="5384" max="5384" width="12" style="19" customWidth="1"/>
    <col min="5385" max="5385" width="7.85546875" style="19" customWidth="1"/>
    <col min="5386" max="5631" width="9.140625" style="19"/>
    <col min="5632" max="5632" width="5.7109375" style="19" customWidth="1"/>
    <col min="5633" max="5633" width="94.140625" style="19" customWidth="1"/>
    <col min="5634" max="5634" width="6.5703125" style="19" customWidth="1"/>
    <col min="5635" max="5635" width="9.28515625" style="19" customWidth="1"/>
    <col min="5636" max="5636" width="12" style="19" customWidth="1"/>
    <col min="5637" max="5637" width="7.7109375" style="19" customWidth="1"/>
    <col min="5638" max="5638" width="12.85546875" style="19" customWidth="1"/>
    <col min="5639" max="5639" width="9.140625" style="19" customWidth="1"/>
    <col min="5640" max="5640" width="12" style="19" customWidth="1"/>
    <col min="5641" max="5641" width="7.85546875" style="19" customWidth="1"/>
    <col min="5642" max="5887" width="9.140625" style="19"/>
    <col min="5888" max="5888" width="5.7109375" style="19" customWidth="1"/>
    <col min="5889" max="5889" width="94.140625" style="19" customWidth="1"/>
    <col min="5890" max="5890" width="6.5703125" style="19" customWidth="1"/>
    <col min="5891" max="5891" width="9.28515625" style="19" customWidth="1"/>
    <col min="5892" max="5892" width="12" style="19" customWidth="1"/>
    <col min="5893" max="5893" width="7.7109375" style="19" customWidth="1"/>
    <col min="5894" max="5894" width="12.85546875" style="19" customWidth="1"/>
    <col min="5895" max="5895" width="9.140625" style="19" customWidth="1"/>
    <col min="5896" max="5896" width="12" style="19" customWidth="1"/>
    <col min="5897" max="5897" width="7.85546875" style="19" customWidth="1"/>
    <col min="5898" max="6143" width="9.140625" style="19"/>
    <col min="6144" max="6144" width="5.7109375" style="19" customWidth="1"/>
    <col min="6145" max="6145" width="94.140625" style="19" customWidth="1"/>
    <col min="6146" max="6146" width="6.5703125" style="19" customWidth="1"/>
    <col min="6147" max="6147" width="9.28515625" style="19" customWidth="1"/>
    <col min="6148" max="6148" width="12" style="19" customWidth="1"/>
    <col min="6149" max="6149" width="7.7109375" style="19" customWidth="1"/>
    <col min="6150" max="6150" width="12.85546875" style="19" customWidth="1"/>
    <col min="6151" max="6151" width="9.140625" style="19" customWidth="1"/>
    <col min="6152" max="6152" width="12" style="19" customWidth="1"/>
    <col min="6153" max="6153" width="7.85546875" style="19" customWidth="1"/>
    <col min="6154" max="6399" width="9.140625" style="19"/>
    <col min="6400" max="6400" width="5.7109375" style="19" customWidth="1"/>
    <col min="6401" max="6401" width="94.140625" style="19" customWidth="1"/>
    <col min="6402" max="6402" width="6.5703125" style="19" customWidth="1"/>
    <col min="6403" max="6403" width="9.28515625" style="19" customWidth="1"/>
    <col min="6404" max="6404" width="12" style="19" customWidth="1"/>
    <col min="6405" max="6405" width="7.7109375" style="19" customWidth="1"/>
    <col min="6406" max="6406" width="12.85546875" style="19" customWidth="1"/>
    <col min="6407" max="6407" width="9.140625" style="19" customWidth="1"/>
    <col min="6408" max="6408" width="12" style="19" customWidth="1"/>
    <col min="6409" max="6409" width="7.85546875" style="19" customWidth="1"/>
    <col min="6410" max="6655" width="9.140625" style="19"/>
    <col min="6656" max="6656" width="5.7109375" style="19" customWidth="1"/>
    <col min="6657" max="6657" width="94.140625" style="19" customWidth="1"/>
    <col min="6658" max="6658" width="6.5703125" style="19" customWidth="1"/>
    <col min="6659" max="6659" width="9.28515625" style="19" customWidth="1"/>
    <col min="6660" max="6660" width="12" style="19" customWidth="1"/>
    <col min="6661" max="6661" width="7.7109375" style="19" customWidth="1"/>
    <col min="6662" max="6662" width="12.85546875" style="19" customWidth="1"/>
    <col min="6663" max="6663" width="9.140625" style="19" customWidth="1"/>
    <col min="6664" max="6664" width="12" style="19" customWidth="1"/>
    <col min="6665" max="6665" width="7.85546875" style="19" customWidth="1"/>
    <col min="6666" max="6911" width="9.140625" style="19"/>
    <col min="6912" max="6912" width="5.7109375" style="19" customWidth="1"/>
    <col min="6913" max="6913" width="94.140625" style="19" customWidth="1"/>
    <col min="6914" max="6914" width="6.5703125" style="19" customWidth="1"/>
    <col min="6915" max="6915" width="9.28515625" style="19" customWidth="1"/>
    <col min="6916" max="6916" width="12" style="19" customWidth="1"/>
    <col min="6917" max="6917" width="7.7109375" style="19" customWidth="1"/>
    <col min="6918" max="6918" width="12.85546875" style="19" customWidth="1"/>
    <col min="6919" max="6919" width="9.140625" style="19" customWidth="1"/>
    <col min="6920" max="6920" width="12" style="19" customWidth="1"/>
    <col min="6921" max="6921" width="7.85546875" style="19" customWidth="1"/>
    <col min="6922" max="7167" width="9.140625" style="19"/>
    <col min="7168" max="7168" width="5.7109375" style="19" customWidth="1"/>
    <col min="7169" max="7169" width="94.140625" style="19" customWidth="1"/>
    <col min="7170" max="7170" width="6.5703125" style="19" customWidth="1"/>
    <col min="7171" max="7171" width="9.28515625" style="19" customWidth="1"/>
    <col min="7172" max="7172" width="12" style="19" customWidth="1"/>
    <col min="7173" max="7173" width="7.7109375" style="19" customWidth="1"/>
    <col min="7174" max="7174" width="12.85546875" style="19" customWidth="1"/>
    <col min="7175" max="7175" width="9.140625" style="19" customWidth="1"/>
    <col min="7176" max="7176" width="12" style="19" customWidth="1"/>
    <col min="7177" max="7177" width="7.85546875" style="19" customWidth="1"/>
    <col min="7178" max="7423" width="9.140625" style="19"/>
    <col min="7424" max="7424" width="5.7109375" style="19" customWidth="1"/>
    <col min="7425" max="7425" width="94.140625" style="19" customWidth="1"/>
    <col min="7426" max="7426" width="6.5703125" style="19" customWidth="1"/>
    <col min="7427" max="7427" width="9.28515625" style="19" customWidth="1"/>
    <col min="7428" max="7428" width="12" style="19" customWidth="1"/>
    <col min="7429" max="7429" width="7.7109375" style="19" customWidth="1"/>
    <col min="7430" max="7430" width="12.85546875" style="19" customWidth="1"/>
    <col min="7431" max="7431" width="9.140625" style="19" customWidth="1"/>
    <col min="7432" max="7432" width="12" style="19" customWidth="1"/>
    <col min="7433" max="7433" width="7.85546875" style="19" customWidth="1"/>
    <col min="7434" max="7679" width="9.140625" style="19"/>
    <col min="7680" max="7680" width="5.7109375" style="19" customWidth="1"/>
    <col min="7681" max="7681" width="94.140625" style="19" customWidth="1"/>
    <col min="7682" max="7682" width="6.5703125" style="19" customWidth="1"/>
    <col min="7683" max="7683" width="9.28515625" style="19" customWidth="1"/>
    <col min="7684" max="7684" width="12" style="19" customWidth="1"/>
    <col min="7685" max="7685" width="7.7109375" style="19" customWidth="1"/>
    <col min="7686" max="7686" width="12.85546875" style="19" customWidth="1"/>
    <col min="7687" max="7687" width="9.140625" style="19" customWidth="1"/>
    <col min="7688" max="7688" width="12" style="19" customWidth="1"/>
    <col min="7689" max="7689" width="7.85546875" style="19" customWidth="1"/>
    <col min="7690" max="7935" width="9.140625" style="19"/>
    <col min="7936" max="7936" width="5.7109375" style="19" customWidth="1"/>
    <col min="7937" max="7937" width="94.140625" style="19" customWidth="1"/>
    <col min="7938" max="7938" width="6.5703125" style="19" customWidth="1"/>
    <col min="7939" max="7939" width="9.28515625" style="19" customWidth="1"/>
    <col min="7940" max="7940" width="12" style="19" customWidth="1"/>
    <col min="7941" max="7941" width="7.7109375" style="19" customWidth="1"/>
    <col min="7942" max="7942" width="12.85546875" style="19" customWidth="1"/>
    <col min="7943" max="7943" width="9.140625" style="19" customWidth="1"/>
    <col min="7944" max="7944" width="12" style="19" customWidth="1"/>
    <col min="7945" max="7945" width="7.85546875" style="19" customWidth="1"/>
    <col min="7946" max="8191" width="9.140625" style="19"/>
    <col min="8192" max="8192" width="5.7109375" style="19" customWidth="1"/>
    <col min="8193" max="8193" width="94.140625" style="19" customWidth="1"/>
    <col min="8194" max="8194" width="6.5703125" style="19" customWidth="1"/>
    <col min="8195" max="8195" width="9.28515625" style="19" customWidth="1"/>
    <col min="8196" max="8196" width="12" style="19" customWidth="1"/>
    <col min="8197" max="8197" width="7.7109375" style="19" customWidth="1"/>
    <col min="8198" max="8198" width="12.85546875" style="19" customWidth="1"/>
    <col min="8199" max="8199" width="9.140625" style="19" customWidth="1"/>
    <col min="8200" max="8200" width="12" style="19" customWidth="1"/>
    <col min="8201" max="8201" width="7.85546875" style="19" customWidth="1"/>
    <col min="8202" max="8447" width="9.140625" style="19"/>
    <col min="8448" max="8448" width="5.7109375" style="19" customWidth="1"/>
    <col min="8449" max="8449" width="94.140625" style="19" customWidth="1"/>
    <col min="8450" max="8450" width="6.5703125" style="19" customWidth="1"/>
    <col min="8451" max="8451" width="9.28515625" style="19" customWidth="1"/>
    <col min="8452" max="8452" width="12" style="19" customWidth="1"/>
    <col min="8453" max="8453" width="7.7109375" style="19" customWidth="1"/>
    <col min="8454" max="8454" width="12.85546875" style="19" customWidth="1"/>
    <col min="8455" max="8455" width="9.140625" style="19" customWidth="1"/>
    <col min="8456" max="8456" width="12" style="19" customWidth="1"/>
    <col min="8457" max="8457" width="7.85546875" style="19" customWidth="1"/>
    <col min="8458" max="8703" width="9.140625" style="19"/>
    <col min="8704" max="8704" width="5.7109375" style="19" customWidth="1"/>
    <col min="8705" max="8705" width="94.140625" style="19" customWidth="1"/>
    <col min="8706" max="8706" width="6.5703125" style="19" customWidth="1"/>
    <col min="8707" max="8707" width="9.28515625" style="19" customWidth="1"/>
    <col min="8708" max="8708" width="12" style="19" customWidth="1"/>
    <col min="8709" max="8709" width="7.7109375" style="19" customWidth="1"/>
    <col min="8710" max="8710" width="12.85546875" style="19" customWidth="1"/>
    <col min="8711" max="8711" width="9.140625" style="19" customWidth="1"/>
    <col min="8712" max="8712" width="12" style="19" customWidth="1"/>
    <col min="8713" max="8713" width="7.85546875" style="19" customWidth="1"/>
    <col min="8714" max="8959" width="9.140625" style="19"/>
    <col min="8960" max="8960" width="5.7109375" style="19" customWidth="1"/>
    <col min="8961" max="8961" width="94.140625" style="19" customWidth="1"/>
    <col min="8962" max="8962" width="6.5703125" style="19" customWidth="1"/>
    <col min="8963" max="8963" width="9.28515625" style="19" customWidth="1"/>
    <col min="8964" max="8964" width="12" style="19" customWidth="1"/>
    <col min="8965" max="8965" width="7.7109375" style="19" customWidth="1"/>
    <col min="8966" max="8966" width="12.85546875" style="19" customWidth="1"/>
    <col min="8967" max="8967" width="9.140625" style="19" customWidth="1"/>
    <col min="8968" max="8968" width="12" style="19" customWidth="1"/>
    <col min="8969" max="8969" width="7.85546875" style="19" customWidth="1"/>
    <col min="8970" max="9215" width="9.140625" style="19"/>
    <col min="9216" max="9216" width="5.7109375" style="19" customWidth="1"/>
    <col min="9217" max="9217" width="94.140625" style="19" customWidth="1"/>
    <col min="9218" max="9218" width="6.5703125" style="19" customWidth="1"/>
    <col min="9219" max="9219" width="9.28515625" style="19" customWidth="1"/>
    <col min="9220" max="9220" width="12" style="19" customWidth="1"/>
    <col min="9221" max="9221" width="7.7109375" style="19" customWidth="1"/>
    <col min="9222" max="9222" width="12.85546875" style="19" customWidth="1"/>
    <col min="9223" max="9223" width="9.140625" style="19" customWidth="1"/>
    <col min="9224" max="9224" width="12" style="19" customWidth="1"/>
    <col min="9225" max="9225" width="7.85546875" style="19" customWidth="1"/>
    <col min="9226" max="9471" width="9.140625" style="19"/>
    <col min="9472" max="9472" width="5.7109375" style="19" customWidth="1"/>
    <col min="9473" max="9473" width="94.140625" style="19" customWidth="1"/>
    <col min="9474" max="9474" width="6.5703125" style="19" customWidth="1"/>
    <col min="9475" max="9475" width="9.28515625" style="19" customWidth="1"/>
    <col min="9476" max="9476" width="12" style="19" customWidth="1"/>
    <col min="9477" max="9477" width="7.7109375" style="19" customWidth="1"/>
    <col min="9478" max="9478" width="12.85546875" style="19" customWidth="1"/>
    <col min="9479" max="9479" width="9.140625" style="19" customWidth="1"/>
    <col min="9480" max="9480" width="12" style="19" customWidth="1"/>
    <col min="9481" max="9481" width="7.85546875" style="19" customWidth="1"/>
    <col min="9482" max="9727" width="9.140625" style="19"/>
    <col min="9728" max="9728" width="5.7109375" style="19" customWidth="1"/>
    <col min="9729" max="9729" width="94.140625" style="19" customWidth="1"/>
    <col min="9730" max="9730" width="6.5703125" style="19" customWidth="1"/>
    <col min="9731" max="9731" width="9.28515625" style="19" customWidth="1"/>
    <col min="9732" max="9732" width="12" style="19" customWidth="1"/>
    <col min="9733" max="9733" width="7.7109375" style="19" customWidth="1"/>
    <col min="9734" max="9734" width="12.85546875" style="19" customWidth="1"/>
    <col min="9735" max="9735" width="9.140625" style="19" customWidth="1"/>
    <col min="9736" max="9736" width="12" style="19" customWidth="1"/>
    <col min="9737" max="9737" width="7.85546875" style="19" customWidth="1"/>
    <col min="9738" max="9983" width="9.140625" style="19"/>
    <col min="9984" max="9984" width="5.7109375" style="19" customWidth="1"/>
    <col min="9985" max="9985" width="94.140625" style="19" customWidth="1"/>
    <col min="9986" max="9986" width="6.5703125" style="19" customWidth="1"/>
    <col min="9987" max="9987" width="9.28515625" style="19" customWidth="1"/>
    <col min="9988" max="9988" width="12" style="19" customWidth="1"/>
    <col min="9989" max="9989" width="7.7109375" style="19" customWidth="1"/>
    <col min="9990" max="9990" width="12.85546875" style="19" customWidth="1"/>
    <col min="9991" max="9991" width="9.140625" style="19" customWidth="1"/>
    <col min="9992" max="9992" width="12" style="19" customWidth="1"/>
    <col min="9993" max="9993" width="7.85546875" style="19" customWidth="1"/>
    <col min="9994" max="10239" width="9.140625" style="19"/>
    <col min="10240" max="10240" width="5.7109375" style="19" customWidth="1"/>
    <col min="10241" max="10241" width="94.140625" style="19" customWidth="1"/>
    <col min="10242" max="10242" width="6.5703125" style="19" customWidth="1"/>
    <col min="10243" max="10243" width="9.28515625" style="19" customWidth="1"/>
    <col min="10244" max="10244" width="12" style="19" customWidth="1"/>
    <col min="10245" max="10245" width="7.7109375" style="19" customWidth="1"/>
    <col min="10246" max="10246" width="12.85546875" style="19" customWidth="1"/>
    <col min="10247" max="10247" width="9.140625" style="19" customWidth="1"/>
    <col min="10248" max="10248" width="12" style="19" customWidth="1"/>
    <col min="10249" max="10249" width="7.85546875" style="19" customWidth="1"/>
    <col min="10250" max="10495" width="9.140625" style="19"/>
    <col min="10496" max="10496" width="5.7109375" style="19" customWidth="1"/>
    <col min="10497" max="10497" width="94.140625" style="19" customWidth="1"/>
    <col min="10498" max="10498" width="6.5703125" style="19" customWidth="1"/>
    <col min="10499" max="10499" width="9.28515625" style="19" customWidth="1"/>
    <col min="10500" max="10500" width="12" style="19" customWidth="1"/>
    <col min="10501" max="10501" width="7.7109375" style="19" customWidth="1"/>
    <col min="10502" max="10502" width="12.85546875" style="19" customWidth="1"/>
    <col min="10503" max="10503" width="9.140625" style="19" customWidth="1"/>
    <col min="10504" max="10504" width="12" style="19" customWidth="1"/>
    <col min="10505" max="10505" width="7.85546875" style="19" customWidth="1"/>
    <col min="10506" max="10751" width="9.140625" style="19"/>
    <col min="10752" max="10752" width="5.7109375" style="19" customWidth="1"/>
    <col min="10753" max="10753" width="94.140625" style="19" customWidth="1"/>
    <col min="10754" max="10754" width="6.5703125" style="19" customWidth="1"/>
    <col min="10755" max="10755" width="9.28515625" style="19" customWidth="1"/>
    <col min="10756" max="10756" width="12" style="19" customWidth="1"/>
    <col min="10757" max="10757" width="7.7109375" style="19" customWidth="1"/>
    <col min="10758" max="10758" width="12.85546875" style="19" customWidth="1"/>
    <col min="10759" max="10759" width="9.140625" style="19" customWidth="1"/>
    <col min="10760" max="10760" width="12" style="19" customWidth="1"/>
    <col min="10761" max="10761" width="7.85546875" style="19" customWidth="1"/>
    <col min="10762" max="11007" width="9.140625" style="19"/>
    <col min="11008" max="11008" width="5.7109375" style="19" customWidth="1"/>
    <col min="11009" max="11009" width="94.140625" style="19" customWidth="1"/>
    <col min="11010" max="11010" width="6.5703125" style="19" customWidth="1"/>
    <col min="11011" max="11011" width="9.28515625" style="19" customWidth="1"/>
    <col min="11012" max="11012" width="12" style="19" customWidth="1"/>
    <col min="11013" max="11013" width="7.7109375" style="19" customWidth="1"/>
    <col min="11014" max="11014" width="12.85546875" style="19" customWidth="1"/>
    <col min="11015" max="11015" width="9.140625" style="19" customWidth="1"/>
    <col min="11016" max="11016" width="12" style="19" customWidth="1"/>
    <col min="11017" max="11017" width="7.85546875" style="19" customWidth="1"/>
    <col min="11018" max="11263" width="9.140625" style="19"/>
    <col min="11264" max="11264" width="5.7109375" style="19" customWidth="1"/>
    <col min="11265" max="11265" width="94.140625" style="19" customWidth="1"/>
    <col min="11266" max="11266" width="6.5703125" style="19" customWidth="1"/>
    <col min="11267" max="11267" width="9.28515625" style="19" customWidth="1"/>
    <col min="11268" max="11268" width="12" style="19" customWidth="1"/>
    <col min="11269" max="11269" width="7.7109375" style="19" customWidth="1"/>
    <col min="11270" max="11270" width="12.85546875" style="19" customWidth="1"/>
    <col min="11271" max="11271" width="9.140625" style="19" customWidth="1"/>
    <col min="11272" max="11272" width="12" style="19" customWidth="1"/>
    <col min="11273" max="11273" width="7.85546875" style="19" customWidth="1"/>
    <col min="11274" max="11519" width="9.140625" style="19"/>
    <col min="11520" max="11520" width="5.7109375" style="19" customWidth="1"/>
    <col min="11521" max="11521" width="94.140625" style="19" customWidth="1"/>
    <col min="11522" max="11522" width="6.5703125" style="19" customWidth="1"/>
    <col min="11523" max="11523" width="9.28515625" style="19" customWidth="1"/>
    <col min="11524" max="11524" width="12" style="19" customWidth="1"/>
    <col min="11525" max="11525" width="7.7109375" style="19" customWidth="1"/>
    <col min="11526" max="11526" width="12.85546875" style="19" customWidth="1"/>
    <col min="11527" max="11527" width="9.140625" style="19" customWidth="1"/>
    <col min="11528" max="11528" width="12" style="19" customWidth="1"/>
    <col min="11529" max="11529" width="7.85546875" style="19" customWidth="1"/>
    <col min="11530" max="11775" width="9.140625" style="19"/>
    <col min="11776" max="11776" width="5.7109375" style="19" customWidth="1"/>
    <col min="11777" max="11777" width="94.140625" style="19" customWidth="1"/>
    <col min="11778" max="11778" width="6.5703125" style="19" customWidth="1"/>
    <col min="11779" max="11779" width="9.28515625" style="19" customWidth="1"/>
    <col min="11780" max="11780" width="12" style="19" customWidth="1"/>
    <col min="11781" max="11781" width="7.7109375" style="19" customWidth="1"/>
    <col min="11782" max="11782" width="12.85546875" style="19" customWidth="1"/>
    <col min="11783" max="11783" width="9.140625" style="19" customWidth="1"/>
    <col min="11784" max="11784" width="12" style="19" customWidth="1"/>
    <col min="11785" max="11785" width="7.85546875" style="19" customWidth="1"/>
    <col min="11786" max="12031" width="9.140625" style="19"/>
    <col min="12032" max="12032" width="5.7109375" style="19" customWidth="1"/>
    <col min="12033" max="12033" width="94.140625" style="19" customWidth="1"/>
    <col min="12034" max="12034" width="6.5703125" style="19" customWidth="1"/>
    <col min="12035" max="12035" width="9.28515625" style="19" customWidth="1"/>
    <col min="12036" max="12036" width="12" style="19" customWidth="1"/>
    <col min="12037" max="12037" width="7.7109375" style="19" customWidth="1"/>
    <col min="12038" max="12038" width="12.85546875" style="19" customWidth="1"/>
    <col min="12039" max="12039" width="9.140625" style="19" customWidth="1"/>
    <col min="12040" max="12040" width="12" style="19" customWidth="1"/>
    <col min="12041" max="12041" width="7.85546875" style="19" customWidth="1"/>
    <col min="12042" max="12287" width="9.140625" style="19"/>
    <col min="12288" max="12288" width="5.7109375" style="19" customWidth="1"/>
    <col min="12289" max="12289" width="94.140625" style="19" customWidth="1"/>
    <col min="12290" max="12290" width="6.5703125" style="19" customWidth="1"/>
    <col min="12291" max="12291" width="9.28515625" style="19" customWidth="1"/>
    <col min="12292" max="12292" width="12" style="19" customWidth="1"/>
    <col min="12293" max="12293" width="7.7109375" style="19" customWidth="1"/>
    <col min="12294" max="12294" width="12.85546875" style="19" customWidth="1"/>
    <col min="12295" max="12295" width="9.140625" style="19" customWidth="1"/>
    <col min="12296" max="12296" width="12" style="19" customWidth="1"/>
    <col min="12297" max="12297" width="7.85546875" style="19" customWidth="1"/>
    <col min="12298" max="12543" width="9.140625" style="19"/>
    <col min="12544" max="12544" width="5.7109375" style="19" customWidth="1"/>
    <col min="12545" max="12545" width="94.140625" style="19" customWidth="1"/>
    <col min="12546" max="12546" width="6.5703125" style="19" customWidth="1"/>
    <col min="12547" max="12547" width="9.28515625" style="19" customWidth="1"/>
    <col min="12548" max="12548" width="12" style="19" customWidth="1"/>
    <col min="12549" max="12549" width="7.7109375" style="19" customWidth="1"/>
    <col min="12550" max="12550" width="12.85546875" style="19" customWidth="1"/>
    <col min="12551" max="12551" width="9.140625" style="19" customWidth="1"/>
    <col min="12552" max="12552" width="12" style="19" customWidth="1"/>
    <col min="12553" max="12553" width="7.85546875" style="19" customWidth="1"/>
    <col min="12554" max="12799" width="9.140625" style="19"/>
    <col min="12800" max="12800" width="5.7109375" style="19" customWidth="1"/>
    <col min="12801" max="12801" width="94.140625" style="19" customWidth="1"/>
    <col min="12802" max="12802" width="6.5703125" style="19" customWidth="1"/>
    <col min="12803" max="12803" width="9.28515625" style="19" customWidth="1"/>
    <col min="12804" max="12804" width="12" style="19" customWidth="1"/>
    <col min="12805" max="12805" width="7.7109375" style="19" customWidth="1"/>
    <col min="12806" max="12806" width="12.85546875" style="19" customWidth="1"/>
    <col min="12807" max="12807" width="9.140625" style="19" customWidth="1"/>
    <col min="12808" max="12808" width="12" style="19" customWidth="1"/>
    <col min="12809" max="12809" width="7.85546875" style="19" customWidth="1"/>
    <col min="12810" max="13055" width="9.140625" style="19"/>
    <col min="13056" max="13056" width="5.7109375" style="19" customWidth="1"/>
    <col min="13057" max="13057" width="94.140625" style="19" customWidth="1"/>
    <col min="13058" max="13058" width="6.5703125" style="19" customWidth="1"/>
    <col min="13059" max="13059" width="9.28515625" style="19" customWidth="1"/>
    <col min="13060" max="13060" width="12" style="19" customWidth="1"/>
    <col min="13061" max="13061" width="7.7109375" style="19" customWidth="1"/>
    <col min="13062" max="13062" width="12.85546875" style="19" customWidth="1"/>
    <col min="13063" max="13063" width="9.140625" style="19" customWidth="1"/>
    <col min="13064" max="13064" width="12" style="19" customWidth="1"/>
    <col min="13065" max="13065" width="7.85546875" style="19" customWidth="1"/>
    <col min="13066" max="13311" width="9.140625" style="19"/>
    <col min="13312" max="13312" width="5.7109375" style="19" customWidth="1"/>
    <col min="13313" max="13313" width="94.140625" style="19" customWidth="1"/>
    <col min="13314" max="13314" width="6.5703125" style="19" customWidth="1"/>
    <col min="13315" max="13315" width="9.28515625" style="19" customWidth="1"/>
    <col min="13316" max="13316" width="12" style="19" customWidth="1"/>
    <col min="13317" max="13317" width="7.7109375" style="19" customWidth="1"/>
    <col min="13318" max="13318" width="12.85546875" style="19" customWidth="1"/>
    <col min="13319" max="13319" width="9.140625" style="19" customWidth="1"/>
    <col min="13320" max="13320" width="12" style="19" customWidth="1"/>
    <col min="13321" max="13321" width="7.85546875" style="19" customWidth="1"/>
    <col min="13322" max="13567" width="9.140625" style="19"/>
    <col min="13568" max="13568" width="5.7109375" style="19" customWidth="1"/>
    <col min="13569" max="13569" width="94.140625" style="19" customWidth="1"/>
    <col min="13570" max="13570" width="6.5703125" style="19" customWidth="1"/>
    <col min="13571" max="13571" width="9.28515625" style="19" customWidth="1"/>
    <col min="13572" max="13572" width="12" style="19" customWidth="1"/>
    <col min="13573" max="13573" width="7.7109375" style="19" customWidth="1"/>
    <col min="13574" max="13574" width="12.85546875" style="19" customWidth="1"/>
    <col min="13575" max="13575" width="9.140625" style="19" customWidth="1"/>
    <col min="13576" max="13576" width="12" style="19" customWidth="1"/>
    <col min="13577" max="13577" width="7.85546875" style="19" customWidth="1"/>
    <col min="13578" max="13823" width="9.140625" style="19"/>
    <col min="13824" max="13824" width="5.7109375" style="19" customWidth="1"/>
    <col min="13825" max="13825" width="94.140625" style="19" customWidth="1"/>
    <col min="13826" max="13826" width="6.5703125" style="19" customWidth="1"/>
    <col min="13827" max="13827" width="9.28515625" style="19" customWidth="1"/>
    <col min="13828" max="13828" width="12" style="19" customWidth="1"/>
    <col min="13829" max="13829" width="7.7109375" style="19" customWidth="1"/>
    <col min="13830" max="13830" width="12.85546875" style="19" customWidth="1"/>
    <col min="13831" max="13831" width="9.140625" style="19" customWidth="1"/>
    <col min="13832" max="13832" width="12" style="19" customWidth="1"/>
    <col min="13833" max="13833" width="7.85546875" style="19" customWidth="1"/>
    <col min="13834" max="14079" width="9.140625" style="19"/>
    <col min="14080" max="14080" width="5.7109375" style="19" customWidth="1"/>
    <col min="14081" max="14081" width="94.140625" style="19" customWidth="1"/>
    <col min="14082" max="14082" width="6.5703125" style="19" customWidth="1"/>
    <col min="14083" max="14083" width="9.28515625" style="19" customWidth="1"/>
    <col min="14084" max="14084" width="12" style="19" customWidth="1"/>
    <col min="14085" max="14085" width="7.7109375" style="19" customWidth="1"/>
    <col min="14086" max="14086" width="12.85546875" style="19" customWidth="1"/>
    <col min="14087" max="14087" width="9.140625" style="19" customWidth="1"/>
    <col min="14088" max="14088" width="12" style="19" customWidth="1"/>
    <col min="14089" max="14089" width="7.85546875" style="19" customWidth="1"/>
    <col min="14090" max="14335" width="9.140625" style="19"/>
    <col min="14336" max="14336" width="5.7109375" style="19" customWidth="1"/>
    <col min="14337" max="14337" width="94.140625" style="19" customWidth="1"/>
    <col min="14338" max="14338" width="6.5703125" style="19" customWidth="1"/>
    <col min="14339" max="14339" width="9.28515625" style="19" customWidth="1"/>
    <col min="14340" max="14340" width="12" style="19" customWidth="1"/>
    <col min="14341" max="14341" width="7.7109375" style="19" customWidth="1"/>
    <col min="14342" max="14342" width="12.85546875" style="19" customWidth="1"/>
    <col min="14343" max="14343" width="9.140625" style="19" customWidth="1"/>
    <col min="14344" max="14344" width="12" style="19" customWidth="1"/>
    <col min="14345" max="14345" width="7.85546875" style="19" customWidth="1"/>
    <col min="14346" max="14591" width="9.140625" style="19"/>
    <col min="14592" max="14592" width="5.7109375" style="19" customWidth="1"/>
    <col min="14593" max="14593" width="94.140625" style="19" customWidth="1"/>
    <col min="14594" max="14594" width="6.5703125" style="19" customWidth="1"/>
    <col min="14595" max="14595" width="9.28515625" style="19" customWidth="1"/>
    <col min="14596" max="14596" width="12" style="19" customWidth="1"/>
    <col min="14597" max="14597" width="7.7109375" style="19" customWidth="1"/>
    <col min="14598" max="14598" width="12.85546875" style="19" customWidth="1"/>
    <col min="14599" max="14599" width="9.140625" style="19" customWidth="1"/>
    <col min="14600" max="14600" width="12" style="19" customWidth="1"/>
    <col min="14601" max="14601" width="7.85546875" style="19" customWidth="1"/>
    <col min="14602" max="14847" width="9.140625" style="19"/>
    <col min="14848" max="14848" width="5.7109375" style="19" customWidth="1"/>
    <col min="14849" max="14849" width="94.140625" style="19" customWidth="1"/>
    <col min="14850" max="14850" width="6.5703125" style="19" customWidth="1"/>
    <col min="14851" max="14851" width="9.28515625" style="19" customWidth="1"/>
    <col min="14852" max="14852" width="12" style="19" customWidth="1"/>
    <col min="14853" max="14853" width="7.7109375" style="19" customWidth="1"/>
    <col min="14854" max="14854" width="12.85546875" style="19" customWidth="1"/>
    <col min="14855" max="14855" width="9.140625" style="19" customWidth="1"/>
    <col min="14856" max="14856" width="12" style="19" customWidth="1"/>
    <col min="14857" max="14857" width="7.85546875" style="19" customWidth="1"/>
    <col min="14858" max="15103" width="9.140625" style="19"/>
    <col min="15104" max="15104" width="5.7109375" style="19" customWidth="1"/>
    <col min="15105" max="15105" width="94.140625" style="19" customWidth="1"/>
    <col min="15106" max="15106" width="6.5703125" style="19" customWidth="1"/>
    <col min="15107" max="15107" width="9.28515625" style="19" customWidth="1"/>
    <col min="15108" max="15108" width="12" style="19" customWidth="1"/>
    <col min="15109" max="15109" width="7.7109375" style="19" customWidth="1"/>
    <col min="15110" max="15110" width="12.85546875" style="19" customWidth="1"/>
    <col min="15111" max="15111" width="9.140625" style="19" customWidth="1"/>
    <col min="15112" max="15112" width="12" style="19" customWidth="1"/>
    <col min="15113" max="15113" width="7.85546875" style="19" customWidth="1"/>
    <col min="15114" max="15359" width="9.140625" style="19"/>
    <col min="15360" max="15360" width="5.7109375" style="19" customWidth="1"/>
    <col min="15361" max="15361" width="94.140625" style="19" customWidth="1"/>
    <col min="15362" max="15362" width="6.5703125" style="19" customWidth="1"/>
    <col min="15363" max="15363" width="9.28515625" style="19" customWidth="1"/>
    <col min="15364" max="15364" width="12" style="19" customWidth="1"/>
    <col min="15365" max="15365" width="7.7109375" style="19" customWidth="1"/>
    <col min="15366" max="15366" width="12.85546875" style="19" customWidth="1"/>
    <col min="15367" max="15367" width="9.140625" style="19" customWidth="1"/>
    <col min="15368" max="15368" width="12" style="19" customWidth="1"/>
    <col min="15369" max="15369" width="7.85546875" style="19" customWidth="1"/>
    <col min="15370" max="15615" width="9.140625" style="19"/>
    <col min="15616" max="15616" width="5.7109375" style="19" customWidth="1"/>
    <col min="15617" max="15617" width="94.140625" style="19" customWidth="1"/>
    <col min="15618" max="15618" width="6.5703125" style="19" customWidth="1"/>
    <col min="15619" max="15619" width="9.28515625" style="19" customWidth="1"/>
    <col min="15620" max="15620" width="12" style="19" customWidth="1"/>
    <col min="15621" max="15621" width="7.7109375" style="19" customWidth="1"/>
    <col min="15622" max="15622" width="12.85546875" style="19" customWidth="1"/>
    <col min="15623" max="15623" width="9.140625" style="19" customWidth="1"/>
    <col min="15624" max="15624" width="12" style="19" customWidth="1"/>
    <col min="15625" max="15625" width="7.85546875" style="19" customWidth="1"/>
    <col min="15626" max="15871" width="9.140625" style="19"/>
    <col min="15872" max="15872" width="5.7109375" style="19" customWidth="1"/>
    <col min="15873" max="15873" width="94.140625" style="19" customWidth="1"/>
    <col min="15874" max="15874" width="6.5703125" style="19" customWidth="1"/>
    <col min="15875" max="15875" width="9.28515625" style="19" customWidth="1"/>
    <col min="15876" max="15876" width="12" style="19" customWidth="1"/>
    <col min="15877" max="15877" width="7.7109375" style="19" customWidth="1"/>
    <col min="15878" max="15878" width="12.85546875" style="19" customWidth="1"/>
    <col min="15879" max="15879" width="9.140625" style="19" customWidth="1"/>
    <col min="15880" max="15880" width="12" style="19" customWidth="1"/>
    <col min="15881" max="15881" width="7.85546875" style="19" customWidth="1"/>
    <col min="15882" max="16127" width="9.140625" style="19"/>
    <col min="16128" max="16128" width="5.7109375" style="19" customWidth="1"/>
    <col min="16129" max="16129" width="94.140625" style="19" customWidth="1"/>
    <col min="16130" max="16130" width="6.5703125" style="19" customWidth="1"/>
    <col min="16131" max="16131" width="9.28515625" style="19" customWidth="1"/>
    <col min="16132" max="16132" width="12" style="19" customWidth="1"/>
    <col min="16133" max="16133" width="7.7109375" style="19" customWidth="1"/>
    <col min="16134" max="16134" width="12.85546875" style="19" customWidth="1"/>
    <col min="16135" max="16135" width="9.140625" style="19" customWidth="1"/>
    <col min="16136" max="16136" width="12" style="19" customWidth="1"/>
    <col min="16137" max="16137" width="7.85546875" style="19" customWidth="1"/>
    <col min="16138" max="16384" width="9.140625" style="19"/>
  </cols>
  <sheetData>
    <row r="1" spans="1:9" s="33" customFormat="1" ht="24" customHeight="1">
      <c r="A1" s="430" t="s">
        <v>93</v>
      </c>
      <c r="B1" s="430"/>
      <c r="C1" s="430"/>
      <c r="D1" s="430"/>
      <c r="E1" s="430"/>
      <c r="F1" s="430"/>
      <c r="G1" s="430"/>
      <c r="H1" s="430"/>
      <c r="I1" s="430"/>
    </row>
    <row r="2" spans="1:9" s="33" customFormat="1" ht="24" customHeight="1">
      <c r="A2" s="46"/>
      <c r="B2" s="430" t="s">
        <v>159</v>
      </c>
      <c r="C2" s="430"/>
      <c r="D2" s="430"/>
      <c r="E2" s="430"/>
      <c r="F2" s="430"/>
      <c r="G2" s="46"/>
      <c r="H2" s="46"/>
      <c r="I2" s="46"/>
    </row>
    <row r="3" spans="1:9" ht="17.25" customHeight="1">
      <c r="A3" s="421" t="s">
        <v>265</v>
      </c>
      <c r="B3" s="421"/>
      <c r="C3" s="421"/>
      <c r="D3" s="421"/>
      <c r="E3" s="421"/>
      <c r="F3" s="421"/>
      <c r="G3" s="421"/>
      <c r="H3" s="421"/>
      <c r="I3" s="421"/>
    </row>
    <row r="4" spans="1:9" s="33" customFormat="1" ht="14.25" customHeight="1">
      <c r="A4" s="47"/>
      <c r="B4" s="47"/>
      <c r="C4" s="47"/>
      <c r="D4" s="47"/>
      <c r="E4" s="47"/>
      <c r="F4" s="47"/>
      <c r="G4" s="47"/>
      <c r="H4" s="47"/>
      <c r="I4" s="47"/>
    </row>
    <row r="5" spans="1:9" s="142" customFormat="1" ht="26.25" customHeight="1">
      <c r="A5" s="434" t="s">
        <v>1</v>
      </c>
      <c r="B5" s="436" t="s">
        <v>2</v>
      </c>
      <c r="C5" s="419" t="s">
        <v>3</v>
      </c>
      <c r="D5" s="419" t="s">
        <v>261</v>
      </c>
      <c r="E5" s="419" t="s">
        <v>262</v>
      </c>
      <c r="F5" s="419"/>
      <c r="G5" s="419" t="s">
        <v>263</v>
      </c>
      <c r="H5" s="419"/>
      <c r="I5" s="419" t="s">
        <v>73</v>
      </c>
    </row>
    <row r="6" spans="1:9" s="142" customFormat="1" ht="42" customHeight="1">
      <c r="A6" s="435"/>
      <c r="B6" s="437"/>
      <c r="C6" s="419"/>
      <c r="D6" s="419"/>
      <c r="E6" s="395" t="s">
        <v>4</v>
      </c>
      <c r="F6" s="395" t="s">
        <v>264</v>
      </c>
      <c r="G6" s="395" t="s">
        <v>4</v>
      </c>
      <c r="H6" s="395" t="s">
        <v>264</v>
      </c>
      <c r="I6" s="419"/>
    </row>
    <row r="7" spans="1:9" s="21" customFormat="1" ht="23.25" customHeight="1">
      <c r="A7" s="24">
        <v>1</v>
      </c>
      <c r="B7" s="24">
        <v>2</v>
      </c>
      <c r="C7" s="24">
        <v>3</v>
      </c>
      <c r="D7" s="24">
        <v>4</v>
      </c>
      <c r="E7" s="24">
        <v>5</v>
      </c>
      <c r="F7" s="24">
        <v>6</v>
      </c>
      <c r="G7" s="24">
        <v>7</v>
      </c>
      <c r="H7" s="24">
        <v>8</v>
      </c>
      <c r="I7" s="24">
        <v>9</v>
      </c>
    </row>
    <row r="8" spans="1:9" s="94" customFormat="1" ht="23.25" hidden="1" customHeight="1">
      <c r="A8" s="48" t="s">
        <v>14</v>
      </c>
      <c r="B8" s="102" t="str">
        <f>"NHIỆM VỤ TRỌNG TÂM: "&amp;COUNTA(C9:C34)&amp;" chỉ tiêu"</f>
        <v>NHIỆM VỤ TRỌNG TÂM: 21 chỉ tiêu</v>
      </c>
      <c r="C8" s="49"/>
      <c r="D8" s="50"/>
      <c r="E8" s="51"/>
      <c r="F8" s="51"/>
      <c r="G8" s="51"/>
      <c r="H8" s="52"/>
      <c r="I8" s="53"/>
    </row>
    <row r="9" spans="1:9" s="105" customFormat="1" ht="33" hidden="1" customHeight="1">
      <c r="A9" s="54" t="s">
        <v>10</v>
      </c>
      <c r="B9" s="103" t="s">
        <v>222</v>
      </c>
      <c r="C9" s="104"/>
      <c r="D9" s="104"/>
      <c r="E9" s="104"/>
      <c r="F9" s="104"/>
      <c r="G9" s="104"/>
      <c r="H9" s="104"/>
      <c r="I9" s="104"/>
    </row>
    <row r="10" spans="1:9" s="105" customFormat="1" ht="51.75" hidden="1" customHeight="1">
      <c r="A10" s="56">
        <v>1</v>
      </c>
      <c r="B10" s="106" t="s">
        <v>246</v>
      </c>
      <c r="C10" s="51" t="s">
        <v>18</v>
      </c>
      <c r="D10" s="51" t="s">
        <v>19</v>
      </c>
      <c r="E10" s="57"/>
      <c r="F10" s="51"/>
      <c r="G10" s="58">
        <v>100</v>
      </c>
      <c r="H10" s="59">
        <v>45626</v>
      </c>
      <c r="I10" s="104"/>
    </row>
    <row r="11" spans="1:9" s="105" customFormat="1" ht="49.5" hidden="1">
      <c r="A11" s="56" t="s">
        <v>86</v>
      </c>
      <c r="B11" s="106" t="s">
        <v>249</v>
      </c>
      <c r="C11" s="51" t="s">
        <v>18</v>
      </c>
      <c r="D11" s="51" t="s">
        <v>19</v>
      </c>
      <c r="E11" s="57"/>
      <c r="F11" s="51"/>
      <c r="G11" s="58">
        <v>100</v>
      </c>
      <c r="H11" s="59">
        <v>45626</v>
      </c>
      <c r="I11" s="104"/>
    </row>
    <row r="12" spans="1:9" s="105" customFormat="1" ht="31.5" hidden="1" customHeight="1">
      <c r="A12" s="56" t="s">
        <v>91</v>
      </c>
      <c r="B12" s="106" t="s">
        <v>224</v>
      </c>
      <c r="C12" s="51" t="s">
        <v>18</v>
      </c>
      <c r="D12" s="51" t="s">
        <v>19</v>
      </c>
      <c r="E12" s="57"/>
      <c r="F12" s="51"/>
      <c r="G12" s="58">
        <v>100</v>
      </c>
      <c r="H12" s="59">
        <v>45626</v>
      </c>
      <c r="I12" s="104"/>
    </row>
    <row r="13" spans="1:9" s="105" customFormat="1" ht="26.25" hidden="1" customHeight="1">
      <c r="A13" s="56">
        <v>4</v>
      </c>
      <c r="B13" s="106" t="s">
        <v>225</v>
      </c>
      <c r="C13" s="51" t="s">
        <v>18</v>
      </c>
      <c r="D13" s="51" t="s">
        <v>19</v>
      </c>
      <c r="E13" s="57"/>
      <c r="F13" s="51"/>
      <c r="G13" s="58">
        <v>100</v>
      </c>
      <c r="H13" s="59">
        <v>45626</v>
      </c>
      <c r="I13" s="104"/>
    </row>
    <row r="14" spans="1:9" s="105" customFormat="1" ht="37.5" hidden="1" customHeight="1">
      <c r="A14" s="54" t="s">
        <v>12</v>
      </c>
      <c r="B14" s="107" t="s">
        <v>226</v>
      </c>
      <c r="C14" s="55"/>
      <c r="D14" s="55"/>
      <c r="E14" s="55"/>
      <c r="F14" s="55"/>
      <c r="G14" s="55"/>
      <c r="H14" s="55"/>
      <c r="I14" s="104"/>
    </row>
    <row r="15" spans="1:9" s="105" customFormat="1" ht="24" hidden="1" customHeight="1">
      <c r="A15" s="56">
        <v>1</v>
      </c>
      <c r="B15" s="106" t="s">
        <v>227</v>
      </c>
      <c r="C15" s="60" t="s">
        <v>18</v>
      </c>
      <c r="D15" s="60" t="s">
        <v>19</v>
      </c>
      <c r="E15" s="61"/>
      <c r="F15" s="51"/>
      <c r="G15" s="58">
        <v>100</v>
      </c>
      <c r="H15" s="59">
        <v>45626</v>
      </c>
      <c r="I15" s="104"/>
    </row>
    <row r="16" spans="1:9" s="105" customFormat="1" ht="24" hidden="1" customHeight="1">
      <c r="A16" s="56">
        <v>2</v>
      </c>
      <c r="B16" s="106" t="s">
        <v>228</v>
      </c>
      <c r="C16" s="60" t="s">
        <v>18</v>
      </c>
      <c r="D16" s="60" t="s">
        <v>19</v>
      </c>
      <c r="E16" s="61"/>
      <c r="F16" s="51"/>
      <c r="G16" s="58">
        <v>100</v>
      </c>
      <c r="H16" s="59">
        <v>45626</v>
      </c>
      <c r="I16" s="104"/>
    </row>
    <row r="17" spans="1:9" s="105" customFormat="1" ht="24" hidden="1" customHeight="1">
      <c r="A17" s="56">
        <v>3</v>
      </c>
      <c r="B17" s="106" t="s">
        <v>229</v>
      </c>
      <c r="C17" s="60" t="s">
        <v>18</v>
      </c>
      <c r="D17" s="60" t="s">
        <v>19</v>
      </c>
      <c r="E17" s="61"/>
      <c r="F17" s="51"/>
      <c r="G17" s="58">
        <v>100</v>
      </c>
      <c r="H17" s="59">
        <v>45626</v>
      </c>
      <c r="I17" s="104"/>
    </row>
    <row r="18" spans="1:9" s="105" customFormat="1" ht="21.75" hidden="1" customHeight="1">
      <c r="A18" s="54" t="s">
        <v>15</v>
      </c>
      <c r="B18" s="107" t="s">
        <v>230</v>
      </c>
      <c r="C18" s="55"/>
      <c r="D18" s="55"/>
      <c r="E18" s="55"/>
      <c r="F18" s="55"/>
      <c r="G18" s="55"/>
      <c r="H18" s="55"/>
      <c r="I18" s="104"/>
    </row>
    <row r="19" spans="1:9" s="105" customFormat="1" ht="37.5" hidden="1" customHeight="1">
      <c r="A19" s="56">
        <v>1</v>
      </c>
      <c r="B19" s="106" t="s">
        <v>250</v>
      </c>
      <c r="C19" s="60" t="s">
        <v>18</v>
      </c>
      <c r="D19" s="60" t="s">
        <v>19</v>
      </c>
      <c r="E19" s="61"/>
      <c r="F19" s="51"/>
      <c r="G19" s="58">
        <v>100</v>
      </c>
      <c r="H19" s="59">
        <v>45626</v>
      </c>
      <c r="I19" s="104"/>
    </row>
    <row r="20" spans="1:9" s="105" customFormat="1" ht="24.75" hidden="1" customHeight="1">
      <c r="A20" s="56">
        <v>2</v>
      </c>
      <c r="B20" s="106" t="s">
        <v>231</v>
      </c>
      <c r="C20" s="60" t="s">
        <v>18</v>
      </c>
      <c r="D20" s="60" t="s">
        <v>19</v>
      </c>
      <c r="E20" s="61"/>
      <c r="F20" s="51"/>
      <c r="G20" s="58">
        <v>100</v>
      </c>
      <c r="H20" s="59">
        <v>45626</v>
      </c>
      <c r="I20" s="104"/>
    </row>
    <row r="21" spans="1:9" s="105" customFormat="1" ht="25.5" hidden="1" customHeight="1">
      <c r="A21" s="56">
        <v>3</v>
      </c>
      <c r="B21" s="106" t="s">
        <v>232</v>
      </c>
      <c r="C21" s="60" t="s">
        <v>18</v>
      </c>
      <c r="D21" s="60" t="s">
        <v>19</v>
      </c>
      <c r="E21" s="61"/>
      <c r="F21" s="51"/>
      <c r="G21" s="58">
        <v>100</v>
      </c>
      <c r="H21" s="59">
        <v>45626</v>
      </c>
      <c r="I21" s="104"/>
    </row>
    <row r="22" spans="1:9" s="105" customFormat="1" hidden="1">
      <c r="A22" s="62">
        <v>4</v>
      </c>
      <c r="B22" s="106" t="s">
        <v>233</v>
      </c>
      <c r="C22" s="60" t="s">
        <v>18</v>
      </c>
      <c r="D22" s="60" t="s">
        <v>19</v>
      </c>
      <c r="E22" s="61"/>
      <c r="F22" s="51"/>
      <c r="G22" s="58">
        <v>100</v>
      </c>
      <c r="H22" s="59">
        <v>45626</v>
      </c>
      <c r="I22" s="104"/>
    </row>
    <row r="23" spans="1:9" s="105" customFormat="1" ht="39" hidden="1" customHeight="1">
      <c r="A23" s="54" t="s">
        <v>16</v>
      </c>
      <c r="B23" s="107" t="s">
        <v>245</v>
      </c>
      <c r="C23" s="55"/>
      <c r="D23" s="55"/>
      <c r="E23" s="55"/>
      <c r="F23" s="55"/>
      <c r="G23" s="55"/>
      <c r="H23" s="55"/>
      <c r="I23" s="104"/>
    </row>
    <row r="24" spans="1:9" s="105" customFormat="1" ht="23.25" hidden="1" customHeight="1">
      <c r="A24" s="56">
        <v>1</v>
      </c>
      <c r="B24" s="106" t="s">
        <v>234</v>
      </c>
      <c r="C24" s="60" t="s">
        <v>18</v>
      </c>
      <c r="D24" s="60" t="s">
        <v>19</v>
      </c>
      <c r="E24" s="61"/>
      <c r="F24" s="51"/>
      <c r="G24" s="58">
        <v>100</v>
      </c>
      <c r="H24" s="59">
        <v>45626</v>
      </c>
      <c r="I24" s="104"/>
    </row>
    <row r="25" spans="1:9" s="105" customFormat="1" ht="23.25" hidden="1" customHeight="1">
      <c r="A25" s="56">
        <v>2</v>
      </c>
      <c r="B25" s="106" t="s">
        <v>235</v>
      </c>
      <c r="C25" s="60" t="s">
        <v>18</v>
      </c>
      <c r="D25" s="60" t="s">
        <v>19</v>
      </c>
      <c r="E25" s="61"/>
      <c r="F25" s="51"/>
      <c r="G25" s="58">
        <v>100</v>
      </c>
      <c r="H25" s="59">
        <v>45626</v>
      </c>
      <c r="I25" s="104"/>
    </row>
    <row r="26" spans="1:9" s="105" customFormat="1" ht="23.25" hidden="1" customHeight="1">
      <c r="A26" s="56">
        <v>3</v>
      </c>
      <c r="B26" s="106" t="s">
        <v>236</v>
      </c>
      <c r="C26" s="60" t="s">
        <v>18</v>
      </c>
      <c r="D26" s="60" t="s">
        <v>19</v>
      </c>
      <c r="E26" s="61"/>
      <c r="F26" s="51"/>
      <c r="G26" s="58">
        <v>100</v>
      </c>
      <c r="H26" s="59">
        <v>45626</v>
      </c>
      <c r="I26" s="104"/>
    </row>
    <row r="27" spans="1:9" s="105" customFormat="1" ht="23.25" hidden="1" customHeight="1">
      <c r="A27" s="56">
        <v>4</v>
      </c>
      <c r="B27" s="106" t="s">
        <v>237</v>
      </c>
      <c r="C27" s="60" t="s">
        <v>18</v>
      </c>
      <c r="D27" s="60" t="s">
        <v>19</v>
      </c>
      <c r="E27" s="61"/>
      <c r="F27" s="51"/>
      <c r="G27" s="58">
        <v>100</v>
      </c>
      <c r="H27" s="59">
        <v>45626</v>
      </c>
      <c r="I27" s="104"/>
    </row>
    <row r="28" spans="1:9" s="105" customFormat="1" ht="43.5" hidden="1" customHeight="1">
      <c r="A28" s="54" t="s">
        <v>20</v>
      </c>
      <c r="B28" s="107" t="s">
        <v>238</v>
      </c>
      <c r="C28" s="55"/>
      <c r="D28" s="55"/>
      <c r="E28" s="55"/>
      <c r="F28" s="55"/>
      <c r="G28" s="55"/>
      <c r="H28" s="55"/>
      <c r="I28" s="104"/>
    </row>
    <row r="29" spans="1:9" s="105" customFormat="1" ht="26.25" hidden="1" customHeight="1">
      <c r="A29" s="56">
        <v>1</v>
      </c>
      <c r="B29" s="106" t="s">
        <v>239</v>
      </c>
      <c r="C29" s="60" t="s">
        <v>18</v>
      </c>
      <c r="D29" s="60" t="s">
        <v>19</v>
      </c>
      <c r="E29" s="61"/>
      <c r="F29" s="51"/>
      <c r="G29" s="58">
        <v>100</v>
      </c>
      <c r="H29" s="59">
        <v>45626</v>
      </c>
      <c r="I29" s="104"/>
    </row>
    <row r="30" spans="1:9" s="105" customFormat="1" ht="26.25" hidden="1" customHeight="1">
      <c r="A30" s="56">
        <v>2</v>
      </c>
      <c r="B30" s="106" t="s">
        <v>240</v>
      </c>
      <c r="C30" s="60" t="s">
        <v>18</v>
      </c>
      <c r="D30" s="60" t="s">
        <v>19</v>
      </c>
      <c r="E30" s="61"/>
      <c r="F30" s="51"/>
      <c r="G30" s="58">
        <v>100</v>
      </c>
      <c r="H30" s="59">
        <v>45626</v>
      </c>
      <c r="I30" s="104"/>
    </row>
    <row r="31" spans="1:9" s="105" customFormat="1" ht="26.25" hidden="1" customHeight="1">
      <c r="A31" s="56">
        <v>3</v>
      </c>
      <c r="B31" s="106" t="s">
        <v>241</v>
      </c>
      <c r="C31" s="60" t="s">
        <v>18</v>
      </c>
      <c r="D31" s="60" t="s">
        <v>19</v>
      </c>
      <c r="E31" s="61"/>
      <c r="F31" s="51"/>
      <c r="G31" s="58">
        <v>100</v>
      </c>
      <c r="H31" s="59">
        <v>45626</v>
      </c>
      <c r="I31" s="104"/>
    </row>
    <row r="32" spans="1:9" s="105" customFormat="1" ht="26.25" hidden="1" customHeight="1">
      <c r="A32" s="56">
        <v>4</v>
      </c>
      <c r="B32" s="106" t="s">
        <v>242</v>
      </c>
      <c r="C32" s="60" t="s">
        <v>18</v>
      </c>
      <c r="D32" s="60" t="s">
        <v>19</v>
      </c>
      <c r="E32" s="61"/>
      <c r="F32" s="51"/>
      <c r="G32" s="58">
        <v>100</v>
      </c>
      <c r="H32" s="59">
        <v>45626</v>
      </c>
      <c r="I32" s="104"/>
    </row>
    <row r="33" spans="1:251" s="105" customFormat="1" ht="26.25" hidden="1" customHeight="1">
      <c r="A33" s="56">
        <v>5</v>
      </c>
      <c r="B33" s="106" t="s">
        <v>243</v>
      </c>
      <c r="C33" s="60" t="s">
        <v>18</v>
      </c>
      <c r="D33" s="60" t="s">
        <v>19</v>
      </c>
      <c r="E33" s="61"/>
      <c r="F33" s="51"/>
      <c r="G33" s="58">
        <v>100</v>
      </c>
      <c r="H33" s="59">
        <v>45626</v>
      </c>
      <c r="I33" s="104"/>
    </row>
    <row r="34" spans="1:251" s="105" customFormat="1" ht="26.25" hidden="1" customHeight="1">
      <c r="A34" s="56">
        <v>6</v>
      </c>
      <c r="B34" s="106" t="s">
        <v>244</v>
      </c>
      <c r="C34" s="60" t="s">
        <v>18</v>
      </c>
      <c r="D34" s="60" t="s">
        <v>19</v>
      </c>
      <c r="E34" s="61"/>
      <c r="F34" s="51"/>
      <c r="G34" s="58">
        <v>100</v>
      </c>
      <c r="H34" s="59">
        <v>45626</v>
      </c>
      <c r="I34" s="104"/>
    </row>
    <row r="35" spans="1:251" s="94" customFormat="1" ht="23.25" customHeight="1">
      <c r="A35" s="63" t="s">
        <v>17</v>
      </c>
      <c r="B35" s="49" t="str">
        <f>"NHIỆM VỤ TRỌNG TÂM: "&amp;COUNTA(C36:C69)&amp;" chỉ tiêu"</f>
        <v>NHIỆM VỤ TRỌNG TÂM: 28 chỉ tiêu</v>
      </c>
      <c r="C35" s="49"/>
      <c r="D35" s="50"/>
      <c r="E35" s="51"/>
      <c r="F35" s="51"/>
      <c r="G35" s="51"/>
      <c r="H35" s="52"/>
      <c r="I35" s="53"/>
    </row>
    <row r="36" spans="1:251" ht="23.25" customHeight="1">
      <c r="A36" s="64" t="s">
        <v>10</v>
      </c>
      <c r="B36" s="108" t="s">
        <v>96</v>
      </c>
      <c r="C36" s="109"/>
      <c r="D36" s="109"/>
      <c r="E36" s="109"/>
      <c r="F36" s="110"/>
      <c r="G36" s="111"/>
      <c r="H36" s="110"/>
      <c r="I36" s="76"/>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0"/>
      <c r="AI36" s="140"/>
      <c r="AJ36" s="140"/>
      <c r="AK36" s="140"/>
      <c r="AL36" s="140"/>
      <c r="AM36" s="140"/>
      <c r="AN36" s="140"/>
      <c r="AO36" s="140"/>
      <c r="AP36" s="140"/>
      <c r="AQ36" s="140"/>
      <c r="AR36" s="140"/>
      <c r="AS36" s="140"/>
      <c r="AT36" s="140"/>
      <c r="AU36" s="140"/>
      <c r="AV36" s="140"/>
      <c r="AW36" s="140"/>
      <c r="AX36" s="140"/>
      <c r="AY36" s="140"/>
      <c r="AZ36" s="140"/>
      <c r="BA36" s="140"/>
      <c r="BB36" s="140"/>
      <c r="BC36" s="140"/>
      <c r="BD36" s="140"/>
      <c r="BE36" s="140"/>
      <c r="BF36" s="140"/>
      <c r="BG36" s="140"/>
      <c r="BH36" s="140"/>
      <c r="BI36" s="140"/>
      <c r="BJ36" s="140"/>
      <c r="BK36" s="140"/>
      <c r="BL36" s="140"/>
      <c r="BM36" s="140"/>
      <c r="BN36" s="140"/>
      <c r="BO36" s="140"/>
      <c r="BP36" s="140"/>
      <c r="BQ36" s="140"/>
      <c r="BR36" s="140"/>
      <c r="BS36" s="140"/>
      <c r="BT36" s="140"/>
      <c r="BU36" s="140"/>
      <c r="BV36" s="140"/>
      <c r="BW36" s="140"/>
      <c r="BX36" s="140"/>
      <c r="BY36" s="140"/>
      <c r="BZ36" s="140"/>
      <c r="CA36" s="140"/>
      <c r="CB36" s="140"/>
      <c r="CC36" s="140"/>
      <c r="CD36" s="140"/>
      <c r="CE36" s="140"/>
      <c r="CF36" s="140"/>
      <c r="CG36" s="140"/>
      <c r="CH36" s="140"/>
      <c r="CI36" s="140"/>
      <c r="CJ36" s="140"/>
      <c r="CK36" s="140"/>
      <c r="CL36" s="140"/>
      <c r="CM36" s="140"/>
      <c r="CN36" s="140"/>
      <c r="CO36" s="140"/>
      <c r="CP36" s="140"/>
      <c r="CQ36" s="140"/>
      <c r="CR36" s="140"/>
      <c r="CS36" s="140"/>
      <c r="CT36" s="140"/>
      <c r="CU36" s="140"/>
      <c r="CV36" s="140"/>
      <c r="CW36" s="140"/>
      <c r="CX36" s="140"/>
      <c r="CY36" s="140"/>
      <c r="CZ36" s="140"/>
      <c r="DA36" s="140"/>
      <c r="DB36" s="140"/>
      <c r="DC36" s="140"/>
      <c r="DD36" s="140"/>
      <c r="DE36" s="140"/>
      <c r="DF36" s="140"/>
      <c r="DG36" s="140"/>
      <c r="DH36" s="140"/>
      <c r="DI36" s="140"/>
      <c r="DJ36" s="140"/>
      <c r="DK36" s="140"/>
      <c r="DL36" s="140"/>
      <c r="DM36" s="140"/>
      <c r="DN36" s="140"/>
      <c r="DO36" s="140"/>
      <c r="DP36" s="140"/>
      <c r="DQ36" s="140"/>
      <c r="DR36" s="140"/>
      <c r="DS36" s="140"/>
      <c r="DT36" s="140"/>
      <c r="DU36" s="140"/>
      <c r="DV36" s="140"/>
      <c r="DW36" s="140"/>
      <c r="DX36" s="140"/>
      <c r="DY36" s="140"/>
      <c r="DZ36" s="140"/>
      <c r="EA36" s="140"/>
      <c r="EB36" s="140"/>
      <c r="EC36" s="140"/>
      <c r="ED36" s="140"/>
      <c r="EE36" s="140"/>
      <c r="EF36" s="140"/>
      <c r="EG36" s="140"/>
      <c r="EH36" s="140"/>
      <c r="EI36" s="140"/>
      <c r="EJ36" s="140"/>
      <c r="EK36" s="140"/>
      <c r="EL36" s="140"/>
      <c r="EM36" s="140"/>
      <c r="EN36" s="140"/>
      <c r="EO36" s="140"/>
      <c r="EP36" s="140"/>
      <c r="EQ36" s="140"/>
      <c r="ER36" s="140"/>
      <c r="ES36" s="140"/>
      <c r="ET36" s="140"/>
      <c r="EU36" s="140"/>
      <c r="EV36" s="140"/>
      <c r="EW36" s="140"/>
      <c r="EX36" s="140"/>
      <c r="EY36" s="140"/>
      <c r="EZ36" s="140"/>
      <c r="FA36" s="140"/>
      <c r="FB36" s="140"/>
      <c r="FC36" s="140"/>
      <c r="FD36" s="140"/>
      <c r="FE36" s="140"/>
      <c r="FF36" s="140"/>
      <c r="FG36" s="140"/>
      <c r="FH36" s="140"/>
      <c r="FI36" s="140"/>
      <c r="FJ36" s="140"/>
      <c r="FK36" s="140"/>
      <c r="FL36" s="140"/>
      <c r="FM36" s="140"/>
      <c r="FN36" s="140"/>
      <c r="FO36" s="140"/>
      <c r="FP36" s="140"/>
      <c r="FQ36" s="140"/>
      <c r="FR36" s="140"/>
      <c r="FS36" s="140"/>
      <c r="FT36" s="140"/>
      <c r="FU36" s="140"/>
      <c r="FV36" s="140"/>
      <c r="FW36" s="140"/>
      <c r="FX36" s="140"/>
      <c r="FY36" s="140"/>
      <c r="FZ36" s="140"/>
      <c r="GA36" s="140"/>
      <c r="GB36" s="140"/>
      <c r="GC36" s="140"/>
      <c r="GD36" s="140"/>
      <c r="GE36" s="140"/>
      <c r="GF36" s="140"/>
      <c r="GG36" s="140"/>
      <c r="GH36" s="140"/>
      <c r="GI36" s="140"/>
      <c r="GJ36" s="140"/>
      <c r="GK36" s="140"/>
      <c r="GL36" s="140"/>
      <c r="GM36" s="140"/>
      <c r="GN36" s="140"/>
      <c r="GO36" s="140"/>
      <c r="GP36" s="140"/>
      <c r="GQ36" s="140"/>
      <c r="GR36" s="140"/>
      <c r="GS36" s="140"/>
      <c r="GT36" s="140"/>
      <c r="GU36" s="140"/>
      <c r="GV36" s="140"/>
      <c r="GW36" s="140"/>
      <c r="GX36" s="140"/>
      <c r="GY36" s="140"/>
      <c r="GZ36" s="140"/>
      <c r="HA36" s="140"/>
      <c r="HB36" s="140"/>
      <c r="HC36" s="140"/>
      <c r="HD36" s="140"/>
      <c r="HE36" s="140"/>
      <c r="HF36" s="140"/>
      <c r="HG36" s="140"/>
      <c r="HH36" s="140"/>
      <c r="HI36" s="140"/>
      <c r="HJ36" s="140"/>
      <c r="HK36" s="140"/>
      <c r="HL36" s="140"/>
      <c r="HM36" s="140"/>
      <c r="HN36" s="140"/>
      <c r="HO36" s="140"/>
      <c r="HP36" s="140"/>
      <c r="HQ36" s="140"/>
      <c r="HR36" s="140"/>
      <c r="HS36" s="140"/>
      <c r="HT36" s="140"/>
      <c r="HU36" s="140"/>
      <c r="HV36" s="140"/>
      <c r="HW36" s="140"/>
      <c r="HX36" s="140"/>
      <c r="HY36" s="140"/>
      <c r="HZ36" s="140"/>
      <c r="IA36" s="140"/>
      <c r="IB36" s="140"/>
      <c r="IC36" s="140"/>
      <c r="ID36" s="140"/>
      <c r="IE36" s="140"/>
      <c r="IF36" s="140"/>
      <c r="IG36" s="140"/>
      <c r="IH36" s="140"/>
      <c r="II36" s="140"/>
      <c r="IJ36" s="140"/>
      <c r="IK36" s="140"/>
      <c r="IL36" s="140"/>
      <c r="IM36" s="140"/>
      <c r="IN36" s="140"/>
      <c r="IO36" s="140"/>
      <c r="IP36" s="140"/>
      <c r="IQ36" s="140"/>
    </row>
    <row r="37" spans="1:251" ht="28.5" customHeight="1">
      <c r="A37" s="72">
        <v>1</v>
      </c>
      <c r="B37" s="131" t="s">
        <v>87</v>
      </c>
      <c r="C37" s="109" t="s">
        <v>48</v>
      </c>
      <c r="D37" s="109">
        <v>3</v>
      </c>
      <c r="E37" s="109"/>
      <c r="F37" s="110"/>
      <c r="G37" s="111">
        <v>3</v>
      </c>
      <c r="H37" s="130">
        <v>45626</v>
      </c>
      <c r="I37" s="76"/>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0"/>
      <c r="BI37" s="140"/>
      <c r="BJ37" s="140"/>
      <c r="BK37" s="140"/>
      <c r="BL37" s="140"/>
      <c r="BM37" s="140"/>
      <c r="BN37" s="140"/>
      <c r="BO37" s="140"/>
      <c r="BP37" s="140"/>
      <c r="BQ37" s="140"/>
      <c r="BR37" s="140"/>
      <c r="BS37" s="140"/>
      <c r="BT37" s="140"/>
      <c r="BU37" s="140"/>
      <c r="BV37" s="140"/>
      <c r="BW37" s="140"/>
      <c r="BX37" s="140"/>
      <c r="BY37" s="140"/>
      <c r="BZ37" s="140"/>
      <c r="CA37" s="140"/>
      <c r="CB37" s="140"/>
      <c r="CC37" s="140"/>
      <c r="CD37" s="140"/>
      <c r="CE37" s="140"/>
      <c r="CF37" s="140"/>
      <c r="CG37" s="140"/>
      <c r="CH37" s="140"/>
      <c r="CI37" s="140"/>
      <c r="CJ37" s="140"/>
      <c r="CK37" s="140"/>
      <c r="CL37" s="140"/>
      <c r="CM37" s="140"/>
      <c r="CN37" s="140"/>
      <c r="CO37" s="140"/>
      <c r="CP37" s="140"/>
      <c r="CQ37" s="140"/>
      <c r="CR37" s="140"/>
      <c r="CS37" s="140"/>
      <c r="CT37" s="140"/>
      <c r="CU37" s="140"/>
      <c r="CV37" s="140"/>
      <c r="CW37" s="140"/>
      <c r="CX37" s="140"/>
      <c r="CY37" s="140"/>
      <c r="CZ37" s="140"/>
      <c r="DA37" s="140"/>
      <c r="DB37" s="140"/>
      <c r="DC37" s="140"/>
      <c r="DD37" s="140"/>
      <c r="DE37" s="140"/>
      <c r="DF37" s="140"/>
      <c r="DG37" s="140"/>
      <c r="DH37" s="140"/>
      <c r="DI37" s="140"/>
      <c r="DJ37" s="140"/>
      <c r="DK37" s="140"/>
      <c r="DL37" s="140"/>
      <c r="DM37" s="140"/>
      <c r="DN37" s="140"/>
      <c r="DO37" s="140"/>
      <c r="DP37" s="140"/>
      <c r="DQ37" s="140"/>
      <c r="DR37" s="140"/>
      <c r="DS37" s="140"/>
      <c r="DT37" s="140"/>
      <c r="DU37" s="140"/>
      <c r="DV37" s="140"/>
      <c r="DW37" s="140"/>
      <c r="DX37" s="140"/>
      <c r="DY37" s="140"/>
      <c r="DZ37" s="140"/>
      <c r="EA37" s="140"/>
      <c r="EB37" s="140"/>
      <c r="EC37" s="140"/>
      <c r="ED37" s="140"/>
      <c r="EE37" s="140"/>
      <c r="EF37" s="140"/>
      <c r="EG37" s="140"/>
      <c r="EH37" s="140"/>
      <c r="EI37" s="140"/>
      <c r="EJ37" s="140"/>
      <c r="EK37" s="140"/>
      <c r="EL37" s="140"/>
      <c r="EM37" s="140"/>
      <c r="EN37" s="140"/>
      <c r="EO37" s="140"/>
      <c r="EP37" s="140"/>
      <c r="EQ37" s="140"/>
      <c r="ER37" s="140"/>
      <c r="ES37" s="140"/>
      <c r="ET37" s="140"/>
      <c r="EU37" s="140"/>
      <c r="EV37" s="140"/>
      <c r="EW37" s="140"/>
      <c r="EX37" s="140"/>
      <c r="EY37" s="140"/>
      <c r="EZ37" s="140"/>
      <c r="FA37" s="140"/>
      <c r="FB37" s="140"/>
      <c r="FC37" s="140"/>
      <c r="FD37" s="140"/>
      <c r="FE37" s="140"/>
      <c r="FF37" s="140"/>
      <c r="FG37" s="140"/>
      <c r="FH37" s="140"/>
      <c r="FI37" s="140"/>
      <c r="FJ37" s="140"/>
      <c r="FK37" s="140"/>
      <c r="FL37" s="140"/>
      <c r="FM37" s="140"/>
      <c r="FN37" s="140"/>
      <c r="FO37" s="140"/>
      <c r="FP37" s="140"/>
      <c r="FQ37" s="140"/>
      <c r="FR37" s="140"/>
      <c r="FS37" s="140"/>
      <c r="FT37" s="140"/>
      <c r="FU37" s="140"/>
      <c r="FV37" s="140"/>
      <c r="FW37" s="140"/>
      <c r="FX37" s="140"/>
      <c r="FY37" s="140"/>
      <c r="FZ37" s="140"/>
      <c r="GA37" s="140"/>
      <c r="GB37" s="140"/>
      <c r="GC37" s="140"/>
      <c r="GD37" s="140"/>
      <c r="GE37" s="140"/>
      <c r="GF37" s="140"/>
      <c r="GG37" s="140"/>
      <c r="GH37" s="140"/>
      <c r="GI37" s="140"/>
      <c r="GJ37" s="140"/>
      <c r="GK37" s="140"/>
      <c r="GL37" s="140"/>
      <c r="GM37" s="140"/>
      <c r="GN37" s="140"/>
      <c r="GO37" s="140"/>
      <c r="GP37" s="140"/>
      <c r="GQ37" s="140"/>
      <c r="GR37" s="140"/>
      <c r="GS37" s="140"/>
      <c r="GT37" s="140"/>
      <c r="GU37" s="140"/>
      <c r="GV37" s="140"/>
      <c r="GW37" s="140"/>
      <c r="GX37" s="140"/>
      <c r="GY37" s="140"/>
      <c r="GZ37" s="140"/>
      <c r="HA37" s="140"/>
      <c r="HB37" s="140"/>
      <c r="HC37" s="140"/>
      <c r="HD37" s="140"/>
      <c r="HE37" s="140"/>
      <c r="HF37" s="140"/>
      <c r="HG37" s="140"/>
      <c r="HH37" s="140"/>
      <c r="HI37" s="140"/>
      <c r="HJ37" s="140"/>
      <c r="HK37" s="140"/>
      <c r="HL37" s="140"/>
      <c r="HM37" s="140"/>
      <c r="HN37" s="140"/>
      <c r="HO37" s="140"/>
      <c r="HP37" s="140"/>
      <c r="HQ37" s="140"/>
      <c r="HR37" s="140"/>
      <c r="HS37" s="140"/>
      <c r="HT37" s="140"/>
      <c r="HU37" s="140"/>
      <c r="HV37" s="140"/>
      <c r="HW37" s="140"/>
      <c r="HX37" s="140"/>
      <c r="HY37" s="140"/>
      <c r="HZ37" s="140"/>
      <c r="IA37" s="140"/>
      <c r="IB37" s="140"/>
      <c r="IC37" s="140"/>
      <c r="ID37" s="140"/>
      <c r="IE37" s="140"/>
      <c r="IF37" s="140"/>
      <c r="IG37" s="140"/>
      <c r="IH37" s="140"/>
      <c r="II37" s="140"/>
      <c r="IJ37" s="140"/>
      <c r="IK37" s="140"/>
      <c r="IL37" s="140"/>
      <c r="IM37" s="140"/>
      <c r="IN37" s="140"/>
      <c r="IO37" s="140"/>
      <c r="IP37" s="140"/>
      <c r="IQ37" s="140"/>
    </row>
    <row r="38" spans="1:251" ht="30">
      <c r="A38" s="72">
        <v>2</v>
      </c>
      <c r="B38" s="131" t="s">
        <v>214</v>
      </c>
      <c r="C38" s="109" t="s">
        <v>213</v>
      </c>
      <c r="D38" s="156">
        <v>3.6619999999999999</v>
      </c>
      <c r="E38" s="156"/>
      <c r="F38" s="258"/>
      <c r="G38" s="156">
        <v>3.6619999999999999</v>
      </c>
      <c r="H38" s="130">
        <v>45626</v>
      </c>
      <c r="I38" s="76"/>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c r="BP38" s="140"/>
      <c r="BQ38" s="140"/>
      <c r="BR38" s="140"/>
      <c r="BS38" s="140"/>
      <c r="BT38" s="140"/>
      <c r="BU38" s="140"/>
      <c r="BV38" s="140"/>
      <c r="BW38" s="140"/>
      <c r="BX38" s="140"/>
      <c r="BY38" s="140"/>
      <c r="BZ38" s="140"/>
      <c r="CA38" s="140"/>
      <c r="CB38" s="140"/>
      <c r="CC38" s="140"/>
      <c r="CD38" s="140"/>
      <c r="CE38" s="140"/>
      <c r="CF38" s="140"/>
      <c r="CG38" s="140"/>
      <c r="CH38" s="140"/>
      <c r="CI38" s="140"/>
      <c r="CJ38" s="140"/>
      <c r="CK38" s="140"/>
      <c r="CL38" s="140"/>
      <c r="CM38" s="140"/>
      <c r="CN38" s="140"/>
      <c r="CO38" s="140"/>
      <c r="CP38" s="140"/>
      <c r="CQ38" s="140"/>
      <c r="CR38" s="140"/>
      <c r="CS38" s="140"/>
      <c r="CT38" s="140"/>
      <c r="CU38" s="140"/>
      <c r="CV38" s="140"/>
      <c r="CW38" s="140"/>
      <c r="CX38" s="140"/>
      <c r="CY38" s="140"/>
      <c r="CZ38" s="140"/>
      <c r="DA38" s="140"/>
      <c r="DB38" s="140"/>
      <c r="DC38" s="140"/>
      <c r="DD38" s="140"/>
      <c r="DE38" s="140"/>
      <c r="DF38" s="140"/>
      <c r="DG38" s="140"/>
      <c r="DH38" s="140"/>
      <c r="DI38" s="140"/>
      <c r="DJ38" s="140"/>
      <c r="DK38" s="140"/>
      <c r="DL38" s="140"/>
      <c r="DM38" s="140"/>
      <c r="DN38" s="140"/>
      <c r="DO38" s="140"/>
      <c r="DP38" s="140"/>
      <c r="DQ38" s="140"/>
      <c r="DR38" s="140"/>
      <c r="DS38" s="140"/>
      <c r="DT38" s="140"/>
      <c r="DU38" s="140"/>
      <c r="DV38" s="140"/>
      <c r="DW38" s="140"/>
      <c r="DX38" s="140"/>
      <c r="DY38" s="140"/>
      <c r="DZ38" s="140"/>
      <c r="EA38" s="140"/>
      <c r="EB38" s="140"/>
      <c r="EC38" s="140"/>
      <c r="ED38" s="140"/>
      <c r="EE38" s="140"/>
      <c r="EF38" s="140"/>
      <c r="EG38" s="140"/>
      <c r="EH38" s="140"/>
      <c r="EI38" s="140"/>
      <c r="EJ38" s="140"/>
      <c r="EK38" s="140"/>
      <c r="EL38" s="140"/>
      <c r="EM38" s="140"/>
      <c r="EN38" s="140"/>
      <c r="EO38" s="140"/>
      <c r="EP38" s="140"/>
      <c r="EQ38" s="140"/>
      <c r="ER38" s="140"/>
      <c r="ES38" s="140"/>
      <c r="ET38" s="140"/>
      <c r="EU38" s="140"/>
      <c r="EV38" s="140"/>
      <c r="EW38" s="140"/>
      <c r="EX38" s="140"/>
      <c r="EY38" s="140"/>
      <c r="EZ38" s="140"/>
      <c r="FA38" s="140"/>
      <c r="FB38" s="140"/>
      <c r="FC38" s="140"/>
      <c r="FD38" s="140"/>
      <c r="FE38" s="140"/>
      <c r="FF38" s="140"/>
      <c r="FG38" s="140"/>
      <c r="FH38" s="140"/>
      <c r="FI38" s="140"/>
      <c r="FJ38" s="140"/>
      <c r="FK38" s="140"/>
      <c r="FL38" s="140"/>
      <c r="FM38" s="140"/>
      <c r="FN38" s="140"/>
      <c r="FO38" s="140"/>
      <c r="FP38" s="140"/>
      <c r="FQ38" s="140"/>
      <c r="FR38" s="140"/>
      <c r="FS38" s="140"/>
      <c r="FT38" s="140"/>
      <c r="FU38" s="140"/>
      <c r="FV38" s="140"/>
      <c r="FW38" s="140"/>
      <c r="FX38" s="140"/>
      <c r="FY38" s="140"/>
      <c r="FZ38" s="140"/>
      <c r="GA38" s="140"/>
      <c r="GB38" s="140"/>
      <c r="GC38" s="140"/>
      <c r="GD38" s="140"/>
      <c r="GE38" s="140"/>
      <c r="GF38" s="140"/>
      <c r="GG38" s="140"/>
      <c r="GH38" s="140"/>
      <c r="GI38" s="140"/>
      <c r="GJ38" s="140"/>
      <c r="GK38" s="140"/>
      <c r="GL38" s="140"/>
      <c r="GM38" s="140"/>
      <c r="GN38" s="140"/>
      <c r="GO38" s="140"/>
      <c r="GP38" s="140"/>
      <c r="GQ38" s="140"/>
      <c r="GR38" s="140"/>
      <c r="GS38" s="140"/>
      <c r="GT38" s="140"/>
      <c r="GU38" s="140"/>
      <c r="GV38" s="140"/>
      <c r="GW38" s="140"/>
      <c r="GX38" s="140"/>
      <c r="GY38" s="140"/>
      <c r="GZ38" s="140"/>
      <c r="HA38" s="140"/>
      <c r="HB38" s="140"/>
      <c r="HC38" s="140"/>
      <c r="HD38" s="140"/>
      <c r="HE38" s="140"/>
      <c r="HF38" s="140"/>
      <c r="HG38" s="140"/>
      <c r="HH38" s="140"/>
      <c r="HI38" s="140"/>
      <c r="HJ38" s="140"/>
      <c r="HK38" s="140"/>
      <c r="HL38" s="140"/>
      <c r="HM38" s="140"/>
      <c r="HN38" s="140"/>
      <c r="HO38" s="140"/>
      <c r="HP38" s="140"/>
      <c r="HQ38" s="140"/>
      <c r="HR38" s="140"/>
      <c r="HS38" s="140"/>
      <c r="HT38" s="140"/>
      <c r="HU38" s="140"/>
      <c r="HV38" s="140"/>
      <c r="HW38" s="140"/>
      <c r="HX38" s="140"/>
      <c r="HY38" s="140"/>
      <c r="HZ38" s="140"/>
      <c r="IA38" s="140"/>
      <c r="IB38" s="140"/>
      <c r="IC38" s="140"/>
      <c r="ID38" s="140"/>
      <c r="IE38" s="140"/>
      <c r="IF38" s="140"/>
      <c r="IG38" s="140"/>
      <c r="IH38" s="140"/>
      <c r="II38" s="140"/>
      <c r="IJ38" s="140"/>
      <c r="IK38" s="140"/>
      <c r="IL38" s="140"/>
      <c r="IM38" s="140"/>
      <c r="IN38" s="140"/>
      <c r="IO38" s="140"/>
      <c r="IP38" s="140"/>
      <c r="IQ38" s="140"/>
    </row>
    <row r="39" spans="1:251">
      <c r="A39" s="118" t="s">
        <v>12</v>
      </c>
      <c r="B39" s="119" t="s">
        <v>146</v>
      </c>
      <c r="C39" s="128"/>
      <c r="D39" s="128"/>
      <c r="E39" s="128"/>
      <c r="F39" s="128"/>
      <c r="G39" s="143"/>
      <c r="H39" s="130"/>
      <c r="I39" s="76"/>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IQ39" s="21"/>
    </row>
    <row r="40" spans="1:251">
      <c r="A40" s="72">
        <v>1</v>
      </c>
      <c r="B40" s="259" t="s">
        <v>27</v>
      </c>
      <c r="C40" s="109" t="s">
        <v>23</v>
      </c>
      <c r="D40" s="109">
        <v>5</v>
      </c>
      <c r="E40" s="109"/>
      <c r="F40" s="109"/>
      <c r="G40" s="109">
        <v>5</v>
      </c>
      <c r="H40" s="130">
        <v>45626</v>
      </c>
      <c r="I40" s="76"/>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IQ40" s="21"/>
    </row>
    <row r="41" spans="1:251">
      <c r="A41" s="72">
        <v>2</v>
      </c>
      <c r="B41" s="131" t="s">
        <v>28</v>
      </c>
      <c r="C41" s="109" t="s">
        <v>11</v>
      </c>
      <c r="D41" s="109">
        <v>100</v>
      </c>
      <c r="E41" s="109"/>
      <c r="F41" s="110"/>
      <c r="G41" s="109">
        <v>100</v>
      </c>
      <c r="H41" s="130">
        <v>45626</v>
      </c>
      <c r="I41" s="76"/>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c r="IM41" s="21"/>
      <c r="IN41" s="21"/>
      <c r="IO41" s="21"/>
      <c r="IP41" s="21"/>
      <c r="IQ41" s="21"/>
    </row>
    <row r="42" spans="1:251">
      <c r="A42" s="72">
        <v>3</v>
      </c>
      <c r="B42" s="131" t="s">
        <v>29</v>
      </c>
      <c r="C42" s="109" t="s">
        <v>30</v>
      </c>
      <c r="D42" s="109">
        <v>2622</v>
      </c>
      <c r="E42" s="109"/>
      <c r="F42" s="110"/>
      <c r="G42" s="109">
        <v>2622</v>
      </c>
      <c r="H42" s="130">
        <v>45626</v>
      </c>
      <c r="I42" s="76"/>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c r="IP42" s="21"/>
      <c r="IQ42" s="21"/>
    </row>
    <row r="43" spans="1:251">
      <c r="A43" s="72">
        <v>4</v>
      </c>
      <c r="B43" s="131" t="s">
        <v>31</v>
      </c>
      <c r="C43" s="109" t="s">
        <v>11</v>
      </c>
      <c r="D43" s="109">
        <v>94</v>
      </c>
      <c r="E43" s="109"/>
      <c r="F43" s="110"/>
      <c r="G43" s="109">
        <v>94</v>
      </c>
      <c r="H43" s="130">
        <v>45626</v>
      </c>
      <c r="I43" s="76"/>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c r="IP43" s="21"/>
      <c r="IQ43" s="21"/>
    </row>
    <row r="44" spans="1:251">
      <c r="A44" s="118" t="s">
        <v>15</v>
      </c>
      <c r="B44" s="125" t="s">
        <v>147</v>
      </c>
      <c r="C44" s="109"/>
      <c r="D44" s="109"/>
      <c r="E44" s="109"/>
      <c r="F44" s="110"/>
      <c r="G44" s="126"/>
      <c r="H44" s="130"/>
      <c r="I44" s="76"/>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c r="IQ44" s="21"/>
    </row>
    <row r="45" spans="1:251">
      <c r="A45" s="122">
        <v>1</v>
      </c>
      <c r="B45" s="131" t="s">
        <v>97</v>
      </c>
      <c r="C45" s="109" t="s">
        <v>30</v>
      </c>
      <c r="D45" s="109">
        <v>4</v>
      </c>
      <c r="E45" s="109"/>
      <c r="F45" s="110"/>
      <c r="G45" s="109">
        <v>4</v>
      </c>
      <c r="H45" s="130">
        <v>45626</v>
      </c>
      <c r="I45" s="76"/>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c r="DP45" s="140"/>
      <c r="DQ45" s="140"/>
      <c r="DR45" s="140"/>
      <c r="DS45" s="140"/>
      <c r="DT45" s="140"/>
      <c r="DU45" s="140"/>
      <c r="DV45" s="140"/>
      <c r="DW45" s="140"/>
      <c r="DX45" s="140"/>
      <c r="DY45" s="140"/>
      <c r="DZ45" s="140"/>
      <c r="EA45" s="140"/>
      <c r="EB45" s="140"/>
      <c r="EC45" s="140"/>
      <c r="ED45" s="140"/>
      <c r="EE45" s="140"/>
      <c r="EF45" s="140"/>
      <c r="EG45" s="140"/>
      <c r="EH45" s="140"/>
      <c r="EI45" s="140"/>
      <c r="EJ45" s="140"/>
      <c r="EK45" s="140"/>
      <c r="EL45" s="140"/>
      <c r="EM45" s="140"/>
      <c r="EN45" s="140"/>
      <c r="EO45" s="140"/>
      <c r="EP45" s="140"/>
      <c r="EQ45" s="140"/>
      <c r="ER45" s="140"/>
      <c r="ES45" s="140"/>
      <c r="ET45" s="140"/>
      <c r="EU45" s="140"/>
      <c r="EV45" s="140"/>
      <c r="EW45" s="140"/>
      <c r="EX45" s="140"/>
      <c r="EY45" s="140"/>
      <c r="EZ45" s="140"/>
      <c r="FA45" s="140"/>
      <c r="FB45" s="140"/>
      <c r="FC45" s="140"/>
      <c r="FD45" s="140"/>
      <c r="FE45" s="140"/>
      <c r="FF45" s="140"/>
      <c r="FG45" s="140"/>
      <c r="FH45" s="140"/>
      <c r="FI45" s="140"/>
      <c r="FJ45" s="140"/>
      <c r="FK45" s="140"/>
      <c r="FL45" s="140"/>
      <c r="FM45" s="140"/>
      <c r="FN45" s="140"/>
      <c r="FO45" s="140"/>
      <c r="FP45" s="140"/>
      <c r="FQ45" s="140"/>
      <c r="FR45" s="140"/>
      <c r="FS45" s="140"/>
      <c r="FT45" s="140"/>
      <c r="FU45" s="140"/>
      <c r="FV45" s="140"/>
      <c r="FW45" s="140"/>
      <c r="FX45" s="140"/>
      <c r="FY45" s="140"/>
      <c r="FZ45" s="140"/>
      <c r="GA45" s="140"/>
      <c r="GB45" s="140"/>
      <c r="GC45" s="140"/>
      <c r="GD45" s="140"/>
      <c r="GE45" s="140"/>
      <c r="GF45" s="140"/>
      <c r="GG45" s="140"/>
      <c r="GH45" s="140"/>
      <c r="GI45" s="140"/>
      <c r="GJ45" s="140"/>
      <c r="GK45" s="140"/>
      <c r="GL45" s="140"/>
      <c r="GM45" s="140"/>
      <c r="GN45" s="140"/>
      <c r="GO45" s="140"/>
      <c r="GP45" s="140"/>
      <c r="GQ45" s="140"/>
      <c r="GR45" s="140"/>
      <c r="GS45" s="140"/>
      <c r="GT45" s="140"/>
      <c r="GU45" s="140"/>
      <c r="GV45" s="140"/>
      <c r="GW45" s="140"/>
      <c r="GX45" s="140"/>
      <c r="GY45" s="140"/>
      <c r="GZ45" s="140"/>
      <c r="HA45" s="140"/>
      <c r="HB45" s="140"/>
      <c r="HC45" s="140"/>
      <c r="HD45" s="140"/>
      <c r="HE45" s="140"/>
      <c r="HF45" s="140"/>
      <c r="HG45" s="140"/>
      <c r="HH45" s="140"/>
      <c r="HI45" s="140"/>
      <c r="HJ45" s="140"/>
      <c r="HK45" s="140"/>
      <c r="HL45" s="140"/>
      <c r="HM45" s="140"/>
      <c r="HN45" s="140"/>
      <c r="HO45" s="140"/>
      <c r="HP45" s="140"/>
      <c r="HQ45" s="140"/>
      <c r="HR45" s="140"/>
      <c r="HS45" s="140"/>
      <c r="HT45" s="140"/>
      <c r="HU45" s="140"/>
      <c r="HV45" s="140"/>
      <c r="HW45" s="140"/>
      <c r="HX45" s="140"/>
      <c r="HY45" s="140"/>
      <c r="HZ45" s="140"/>
      <c r="IA45" s="140"/>
      <c r="IB45" s="140"/>
      <c r="IC45" s="140"/>
      <c r="ID45" s="140"/>
      <c r="IE45" s="140"/>
      <c r="IF45" s="140"/>
      <c r="IG45" s="140"/>
      <c r="IH45" s="140"/>
      <c r="II45" s="140"/>
      <c r="IJ45" s="140"/>
      <c r="IK45" s="140"/>
      <c r="IL45" s="140"/>
      <c r="IM45" s="140"/>
      <c r="IN45" s="140"/>
      <c r="IO45" s="140"/>
      <c r="IP45" s="140"/>
      <c r="IQ45" s="140"/>
    </row>
    <row r="46" spans="1:251">
      <c r="A46" s="122">
        <v>2</v>
      </c>
      <c r="B46" s="131" t="s">
        <v>98</v>
      </c>
      <c r="C46" s="109" t="s">
        <v>30</v>
      </c>
      <c r="D46" s="109">
        <v>40</v>
      </c>
      <c r="E46" s="109"/>
      <c r="F46" s="110"/>
      <c r="G46" s="109">
        <v>40</v>
      </c>
      <c r="H46" s="130">
        <v>45626</v>
      </c>
      <c r="I46" s="76"/>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c r="DP46" s="140"/>
      <c r="DQ46" s="140"/>
      <c r="DR46" s="140"/>
      <c r="DS46" s="140"/>
      <c r="DT46" s="140"/>
      <c r="DU46" s="140"/>
      <c r="DV46" s="140"/>
      <c r="DW46" s="140"/>
      <c r="DX46" s="140"/>
      <c r="DY46" s="140"/>
      <c r="DZ46" s="140"/>
      <c r="EA46" s="140"/>
      <c r="EB46" s="140"/>
      <c r="EC46" s="140"/>
      <c r="ED46" s="140"/>
      <c r="EE46" s="140"/>
      <c r="EF46" s="140"/>
      <c r="EG46" s="140"/>
      <c r="EH46" s="140"/>
      <c r="EI46" s="140"/>
      <c r="EJ46" s="140"/>
      <c r="EK46" s="140"/>
      <c r="EL46" s="140"/>
      <c r="EM46" s="140"/>
      <c r="EN46" s="140"/>
      <c r="EO46" s="140"/>
      <c r="EP46" s="140"/>
      <c r="EQ46" s="140"/>
      <c r="ER46" s="140"/>
      <c r="ES46" s="140"/>
      <c r="ET46" s="140"/>
      <c r="EU46" s="140"/>
      <c r="EV46" s="140"/>
      <c r="EW46" s="140"/>
      <c r="EX46" s="140"/>
      <c r="EY46" s="140"/>
      <c r="EZ46" s="140"/>
      <c r="FA46" s="140"/>
      <c r="FB46" s="140"/>
      <c r="FC46" s="140"/>
      <c r="FD46" s="140"/>
      <c r="FE46" s="140"/>
      <c r="FF46" s="140"/>
      <c r="FG46" s="140"/>
      <c r="FH46" s="140"/>
      <c r="FI46" s="140"/>
      <c r="FJ46" s="140"/>
      <c r="FK46" s="140"/>
      <c r="FL46" s="140"/>
      <c r="FM46" s="140"/>
      <c r="FN46" s="140"/>
      <c r="FO46" s="140"/>
      <c r="FP46" s="140"/>
      <c r="FQ46" s="140"/>
      <c r="FR46" s="140"/>
      <c r="FS46" s="140"/>
      <c r="FT46" s="140"/>
      <c r="FU46" s="140"/>
      <c r="FV46" s="140"/>
      <c r="FW46" s="140"/>
      <c r="FX46" s="140"/>
      <c r="FY46" s="140"/>
      <c r="FZ46" s="140"/>
      <c r="GA46" s="140"/>
      <c r="GB46" s="140"/>
      <c r="GC46" s="140"/>
      <c r="GD46" s="140"/>
      <c r="GE46" s="140"/>
      <c r="GF46" s="140"/>
      <c r="GG46" s="140"/>
      <c r="GH46" s="140"/>
      <c r="GI46" s="140"/>
      <c r="GJ46" s="140"/>
      <c r="GK46" s="140"/>
      <c r="GL46" s="140"/>
      <c r="GM46" s="140"/>
      <c r="GN46" s="140"/>
      <c r="GO46" s="140"/>
      <c r="GP46" s="140"/>
      <c r="GQ46" s="140"/>
      <c r="GR46" s="140"/>
      <c r="GS46" s="140"/>
      <c r="GT46" s="140"/>
      <c r="GU46" s="140"/>
      <c r="GV46" s="140"/>
      <c r="GW46" s="140"/>
      <c r="GX46" s="140"/>
      <c r="GY46" s="140"/>
      <c r="GZ46" s="140"/>
      <c r="HA46" s="140"/>
      <c r="HB46" s="140"/>
      <c r="HC46" s="140"/>
      <c r="HD46" s="140"/>
      <c r="HE46" s="140"/>
      <c r="HF46" s="140"/>
      <c r="HG46" s="140"/>
      <c r="HH46" s="140"/>
      <c r="HI46" s="140"/>
      <c r="HJ46" s="140"/>
      <c r="HK46" s="140"/>
      <c r="HL46" s="140"/>
      <c r="HM46" s="140"/>
      <c r="HN46" s="140"/>
      <c r="HO46" s="140"/>
      <c r="HP46" s="140"/>
      <c r="HQ46" s="140"/>
      <c r="HR46" s="140"/>
      <c r="HS46" s="140"/>
      <c r="HT46" s="140"/>
      <c r="HU46" s="140"/>
      <c r="HV46" s="140"/>
      <c r="HW46" s="140"/>
      <c r="HX46" s="140"/>
      <c r="HY46" s="140"/>
      <c r="HZ46" s="140"/>
      <c r="IA46" s="140"/>
      <c r="IB46" s="140"/>
      <c r="IC46" s="140"/>
      <c r="ID46" s="140"/>
      <c r="IE46" s="140"/>
      <c r="IF46" s="140"/>
      <c r="IG46" s="140"/>
      <c r="IH46" s="140"/>
      <c r="II46" s="140"/>
      <c r="IJ46" s="140"/>
      <c r="IK46" s="140"/>
      <c r="IL46" s="140"/>
      <c r="IM46" s="140"/>
      <c r="IN46" s="140"/>
      <c r="IO46" s="140"/>
      <c r="IP46" s="140"/>
      <c r="IQ46" s="140"/>
    </row>
    <row r="47" spans="1:251">
      <c r="A47" s="122">
        <v>3</v>
      </c>
      <c r="B47" s="131" t="s">
        <v>99</v>
      </c>
      <c r="C47" s="109" t="s">
        <v>11</v>
      </c>
      <c r="D47" s="109" t="s">
        <v>110</v>
      </c>
      <c r="E47" s="109"/>
      <c r="F47" s="110"/>
      <c r="G47" s="109" t="s">
        <v>110</v>
      </c>
      <c r="H47" s="130">
        <v>45626</v>
      </c>
      <c r="I47" s="76"/>
      <c r="J47" s="140"/>
      <c r="K47" s="140"/>
      <c r="L47" s="140"/>
      <c r="M47" s="140"/>
      <c r="N47" s="140"/>
      <c r="O47" s="140"/>
      <c r="P47" s="140"/>
      <c r="Q47" s="140"/>
      <c r="R47" s="140"/>
      <c r="S47" s="140"/>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c r="BW47" s="140"/>
      <c r="BX47" s="140"/>
      <c r="BY47" s="140"/>
      <c r="BZ47" s="140"/>
      <c r="CA47" s="140"/>
      <c r="CB47" s="140"/>
      <c r="CC47" s="140"/>
      <c r="CD47" s="140"/>
      <c r="CE47" s="140"/>
      <c r="CF47" s="140"/>
      <c r="CG47" s="140"/>
      <c r="CH47" s="140"/>
      <c r="CI47" s="140"/>
      <c r="CJ47" s="140"/>
      <c r="CK47" s="140"/>
      <c r="CL47" s="140"/>
      <c r="CM47" s="140"/>
      <c r="CN47" s="140"/>
      <c r="CO47" s="140"/>
      <c r="CP47" s="140"/>
      <c r="CQ47" s="140"/>
      <c r="CR47" s="140"/>
      <c r="CS47" s="140"/>
      <c r="CT47" s="140"/>
      <c r="CU47" s="140"/>
      <c r="CV47" s="140"/>
      <c r="CW47" s="140"/>
      <c r="CX47" s="140"/>
      <c r="CY47" s="140"/>
      <c r="CZ47" s="140"/>
      <c r="DA47" s="140"/>
      <c r="DB47" s="140"/>
      <c r="DC47" s="140"/>
      <c r="DD47" s="140"/>
      <c r="DE47" s="140"/>
      <c r="DF47" s="140"/>
      <c r="DG47" s="140"/>
      <c r="DH47" s="140"/>
      <c r="DI47" s="140"/>
      <c r="DJ47" s="140"/>
      <c r="DK47" s="140"/>
      <c r="DL47" s="140"/>
      <c r="DM47" s="140"/>
      <c r="DN47" s="140"/>
      <c r="DO47" s="140"/>
      <c r="DP47" s="140"/>
      <c r="DQ47" s="140"/>
      <c r="DR47" s="140"/>
      <c r="DS47" s="140"/>
      <c r="DT47" s="140"/>
      <c r="DU47" s="140"/>
      <c r="DV47" s="140"/>
      <c r="DW47" s="140"/>
      <c r="DX47" s="140"/>
      <c r="DY47" s="140"/>
      <c r="DZ47" s="140"/>
      <c r="EA47" s="140"/>
      <c r="EB47" s="140"/>
      <c r="EC47" s="140"/>
      <c r="ED47" s="140"/>
      <c r="EE47" s="140"/>
      <c r="EF47" s="140"/>
      <c r="EG47" s="140"/>
      <c r="EH47" s="140"/>
      <c r="EI47" s="140"/>
      <c r="EJ47" s="140"/>
      <c r="EK47" s="140"/>
      <c r="EL47" s="140"/>
      <c r="EM47" s="140"/>
      <c r="EN47" s="140"/>
      <c r="EO47" s="140"/>
      <c r="EP47" s="140"/>
      <c r="EQ47" s="140"/>
      <c r="ER47" s="140"/>
      <c r="ES47" s="140"/>
      <c r="ET47" s="140"/>
      <c r="EU47" s="140"/>
      <c r="EV47" s="140"/>
      <c r="EW47" s="140"/>
      <c r="EX47" s="140"/>
      <c r="EY47" s="140"/>
      <c r="EZ47" s="140"/>
      <c r="FA47" s="140"/>
      <c r="FB47" s="140"/>
      <c r="FC47" s="140"/>
      <c r="FD47" s="140"/>
      <c r="FE47" s="140"/>
      <c r="FF47" s="140"/>
      <c r="FG47" s="140"/>
      <c r="FH47" s="140"/>
      <c r="FI47" s="140"/>
      <c r="FJ47" s="140"/>
      <c r="FK47" s="140"/>
      <c r="FL47" s="140"/>
      <c r="FM47" s="140"/>
      <c r="FN47" s="140"/>
      <c r="FO47" s="140"/>
      <c r="FP47" s="140"/>
      <c r="FQ47" s="140"/>
      <c r="FR47" s="140"/>
      <c r="FS47" s="140"/>
      <c r="FT47" s="140"/>
      <c r="FU47" s="140"/>
      <c r="FV47" s="140"/>
      <c r="FW47" s="140"/>
      <c r="FX47" s="140"/>
      <c r="FY47" s="140"/>
      <c r="FZ47" s="140"/>
      <c r="GA47" s="140"/>
      <c r="GB47" s="140"/>
      <c r="GC47" s="140"/>
      <c r="GD47" s="140"/>
      <c r="GE47" s="140"/>
      <c r="GF47" s="140"/>
      <c r="GG47" s="140"/>
      <c r="GH47" s="140"/>
      <c r="GI47" s="140"/>
      <c r="GJ47" s="140"/>
      <c r="GK47" s="140"/>
      <c r="GL47" s="140"/>
      <c r="GM47" s="140"/>
      <c r="GN47" s="140"/>
      <c r="GO47" s="140"/>
      <c r="GP47" s="140"/>
      <c r="GQ47" s="140"/>
      <c r="GR47" s="140"/>
      <c r="GS47" s="140"/>
      <c r="GT47" s="140"/>
      <c r="GU47" s="140"/>
      <c r="GV47" s="140"/>
      <c r="GW47" s="140"/>
      <c r="GX47" s="140"/>
      <c r="GY47" s="140"/>
      <c r="GZ47" s="140"/>
      <c r="HA47" s="140"/>
      <c r="HB47" s="140"/>
      <c r="HC47" s="140"/>
      <c r="HD47" s="140"/>
      <c r="HE47" s="140"/>
      <c r="HF47" s="140"/>
      <c r="HG47" s="140"/>
      <c r="HH47" s="140"/>
      <c r="HI47" s="140"/>
      <c r="HJ47" s="140"/>
      <c r="HK47" s="140"/>
      <c r="HL47" s="140"/>
      <c r="HM47" s="140"/>
      <c r="HN47" s="140"/>
      <c r="HO47" s="140"/>
      <c r="HP47" s="140"/>
      <c r="HQ47" s="140"/>
      <c r="HR47" s="140"/>
      <c r="HS47" s="140"/>
      <c r="HT47" s="140"/>
      <c r="HU47" s="140"/>
      <c r="HV47" s="140"/>
      <c r="HW47" s="140"/>
      <c r="HX47" s="140"/>
      <c r="HY47" s="140"/>
      <c r="HZ47" s="140"/>
      <c r="IA47" s="140"/>
      <c r="IB47" s="140"/>
      <c r="IC47" s="140"/>
      <c r="ID47" s="140"/>
      <c r="IE47" s="140"/>
      <c r="IF47" s="140"/>
      <c r="IG47" s="140"/>
      <c r="IH47" s="140"/>
      <c r="II47" s="140"/>
      <c r="IJ47" s="140"/>
      <c r="IK47" s="140"/>
      <c r="IL47" s="140"/>
      <c r="IM47" s="140"/>
      <c r="IN47" s="140"/>
      <c r="IO47" s="140"/>
      <c r="IP47" s="140"/>
      <c r="IQ47" s="140"/>
    </row>
    <row r="48" spans="1:251">
      <c r="A48" s="122">
        <v>4</v>
      </c>
      <c r="B48" s="131" t="s">
        <v>119</v>
      </c>
      <c r="C48" s="109" t="s">
        <v>32</v>
      </c>
      <c r="D48" s="109">
        <v>190</v>
      </c>
      <c r="E48" s="109"/>
      <c r="F48" s="111"/>
      <c r="G48" s="109">
        <v>190</v>
      </c>
      <c r="H48" s="130">
        <v>45626</v>
      </c>
      <c r="I48" s="139"/>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140"/>
      <c r="BE48" s="140"/>
      <c r="BF48" s="140"/>
      <c r="BG48" s="140"/>
      <c r="BH48" s="140"/>
      <c r="BI48" s="140"/>
      <c r="BJ48" s="140"/>
      <c r="BK48" s="140"/>
      <c r="BL48" s="140"/>
      <c r="BM48" s="140"/>
      <c r="BN48" s="140"/>
      <c r="BO48" s="140"/>
      <c r="BP48" s="140"/>
      <c r="BQ48" s="140"/>
      <c r="BR48" s="140"/>
      <c r="BS48" s="140"/>
      <c r="BT48" s="140"/>
      <c r="BU48" s="140"/>
      <c r="BV48" s="140"/>
      <c r="BW48" s="140"/>
      <c r="BX48" s="140"/>
      <c r="BY48" s="140"/>
      <c r="BZ48" s="140"/>
      <c r="CA48" s="140"/>
      <c r="CB48" s="140"/>
      <c r="CC48" s="140"/>
      <c r="CD48" s="140"/>
      <c r="CE48" s="140"/>
      <c r="CF48" s="140"/>
      <c r="CG48" s="140"/>
      <c r="CH48" s="140"/>
      <c r="CI48" s="140"/>
      <c r="CJ48" s="140"/>
      <c r="CK48" s="140"/>
      <c r="CL48" s="140"/>
      <c r="CM48" s="140"/>
      <c r="CN48" s="140"/>
      <c r="CO48" s="140"/>
      <c r="CP48" s="140"/>
      <c r="CQ48" s="140"/>
      <c r="CR48" s="140"/>
      <c r="CS48" s="140"/>
      <c r="CT48" s="140"/>
      <c r="CU48" s="140"/>
      <c r="CV48" s="140"/>
      <c r="CW48" s="140"/>
      <c r="CX48" s="140"/>
      <c r="CY48" s="140"/>
      <c r="CZ48" s="140"/>
      <c r="DA48" s="140"/>
      <c r="DB48" s="140"/>
      <c r="DC48" s="140"/>
      <c r="DD48" s="140"/>
      <c r="DE48" s="140"/>
      <c r="DF48" s="140"/>
      <c r="DG48" s="140"/>
      <c r="DH48" s="140"/>
      <c r="DI48" s="140"/>
      <c r="DJ48" s="140"/>
      <c r="DK48" s="140"/>
      <c r="DL48" s="140"/>
      <c r="DM48" s="140"/>
      <c r="DN48" s="140"/>
      <c r="DO48" s="140"/>
      <c r="DP48" s="140"/>
      <c r="DQ48" s="140"/>
      <c r="DR48" s="140"/>
      <c r="DS48" s="140"/>
      <c r="DT48" s="140"/>
      <c r="DU48" s="140"/>
      <c r="DV48" s="140"/>
      <c r="DW48" s="140"/>
      <c r="DX48" s="140"/>
      <c r="DY48" s="140"/>
      <c r="DZ48" s="140"/>
      <c r="EA48" s="140"/>
      <c r="EB48" s="140"/>
      <c r="EC48" s="140"/>
      <c r="ED48" s="140"/>
      <c r="EE48" s="140"/>
      <c r="EF48" s="140"/>
      <c r="EG48" s="140"/>
      <c r="EH48" s="140"/>
      <c r="EI48" s="140"/>
      <c r="EJ48" s="140"/>
      <c r="EK48" s="140"/>
      <c r="EL48" s="140"/>
      <c r="EM48" s="140"/>
      <c r="EN48" s="140"/>
      <c r="EO48" s="140"/>
      <c r="EP48" s="140"/>
      <c r="EQ48" s="140"/>
      <c r="ER48" s="140"/>
      <c r="ES48" s="140"/>
      <c r="ET48" s="140"/>
      <c r="EU48" s="140"/>
      <c r="EV48" s="140"/>
      <c r="EW48" s="140"/>
      <c r="EX48" s="140"/>
      <c r="EY48" s="140"/>
      <c r="EZ48" s="140"/>
      <c r="FA48" s="140"/>
      <c r="FB48" s="140"/>
      <c r="FC48" s="140"/>
      <c r="FD48" s="140"/>
      <c r="FE48" s="140"/>
      <c r="FF48" s="140"/>
      <c r="FG48" s="140"/>
      <c r="FH48" s="140"/>
      <c r="FI48" s="140"/>
      <c r="FJ48" s="140"/>
      <c r="FK48" s="140"/>
      <c r="FL48" s="140"/>
      <c r="FM48" s="140"/>
      <c r="FN48" s="140"/>
      <c r="FO48" s="140"/>
      <c r="FP48" s="140"/>
      <c r="FQ48" s="140"/>
      <c r="FR48" s="140"/>
      <c r="FS48" s="140"/>
      <c r="FT48" s="140"/>
      <c r="FU48" s="140"/>
      <c r="FV48" s="140"/>
      <c r="FW48" s="140"/>
      <c r="FX48" s="140"/>
      <c r="FY48" s="140"/>
      <c r="FZ48" s="140"/>
      <c r="GA48" s="140"/>
      <c r="GB48" s="140"/>
      <c r="GC48" s="140"/>
      <c r="GD48" s="140"/>
      <c r="GE48" s="140"/>
      <c r="GF48" s="140"/>
      <c r="GG48" s="140"/>
      <c r="GH48" s="140"/>
      <c r="GI48" s="140"/>
      <c r="GJ48" s="140"/>
      <c r="GK48" s="140"/>
      <c r="GL48" s="140"/>
      <c r="GM48" s="140"/>
      <c r="GN48" s="140"/>
      <c r="GO48" s="140"/>
      <c r="GP48" s="140"/>
      <c r="GQ48" s="140"/>
      <c r="GR48" s="140"/>
      <c r="GS48" s="140"/>
      <c r="GT48" s="140"/>
      <c r="GU48" s="140"/>
      <c r="GV48" s="140"/>
      <c r="GW48" s="140"/>
      <c r="GX48" s="140"/>
      <c r="GY48" s="140"/>
      <c r="GZ48" s="140"/>
      <c r="HA48" s="140"/>
      <c r="HB48" s="140"/>
      <c r="HC48" s="140"/>
      <c r="HD48" s="140"/>
      <c r="HE48" s="140"/>
      <c r="HF48" s="140"/>
      <c r="HG48" s="140"/>
      <c r="HH48" s="140"/>
      <c r="HI48" s="140"/>
      <c r="HJ48" s="140"/>
      <c r="HK48" s="140"/>
      <c r="HL48" s="140"/>
      <c r="HM48" s="140"/>
      <c r="HN48" s="140"/>
      <c r="HO48" s="140"/>
      <c r="HP48" s="140"/>
      <c r="HQ48" s="140"/>
      <c r="HR48" s="140"/>
      <c r="HS48" s="140"/>
      <c r="HT48" s="140"/>
      <c r="HU48" s="140"/>
      <c r="HV48" s="140"/>
      <c r="HW48" s="140"/>
      <c r="HX48" s="140"/>
      <c r="HY48" s="140"/>
      <c r="HZ48" s="140"/>
      <c r="IA48" s="140"/>
      <c r="IB48" s="140"/>
      <c r="IC48" s="140"/>
      <c r="ID48" s="140"/>
      <c r="IE48" s="140"/>
      <c r="IF48" s="140"/>
      <c r="IG48" s="140"/>
      <c r="IH48" s="140"/>
      <c r="II48" s="140"/>
      <c r="IJ48" s="140"/>
      <c r="IK48" s="140"/>
      <c r="IL48" s="140"/>
      <c r="IM48" s="140"/>
      <c r="IN48" s="140"/>
      <c r="IO48" s="140"/>
      <c r="IP48" s="140"/>
    </row>
    <row r="49" spans="1:251">
      <c r="A49" s="122">
        <v>5</v>
      </c>
      <c r="B49" s="131" t="s">
        <v>120</v>
      </c>
      <c r="C49" s="109" t="s">
        <v>11</v>
      </c>
      <c r="D49" s="109">
        <v>83</v>
      </c>
      <c r="E49" s="109"/>
      <c r="F49" s="110"/>
      <c r="G49" s="109">
        <v>83</v>
      </c>
      <c r="H49" s="130">
        <v>45626</v>
      </c>
      <c r="I49" s="139"/>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c r="BU49" s="140"/>
      <c r="BV49" s="140"/>
      <c r="BW49" s="140"/>
      <c r="BX49" s="140"/>
      <c r="BY49" s="140"/>
      <c r="BZ49" s="140"/>
      <c r="CA49" s="140"/>
      <c r="CB49" s="140"/>
      <c r="CC49" s="140"/>
      <c r="CD49" s="140"/>
      <c r="CE49" s="140"/>
      <c r="CF49" s="140"/>
      <c r="CG49" s="140"/>
      <c r="CH49" s="140"/>
      <c r="CI49" s="140"/>
      <c r="CJ49" s="140"/>
      <c r="CK49" s="140"/>
      <c r="CL49" s="140"/>
      <c r="CM49" s="140"/>
      <c r="CN49" s="140"/>
      <c r="CO49" s="140"/>
      <c r="CP49" s="140"/>
      <c r="CQ49" s="140"/>
      <c r="CR49" s="140"/>
      <c r="CS49" s="140"/>
      <c r="CT49" s="140"/>
      <c r="CU49" s="140"/>
      <c r="CV49" s="140"/>
      <c r="CW49" s="140"/>
      <c r="CX49" s="140"/>
      <c r="CY49" s="140"/>
      <c r="CZ49" s="140"/>
      <c r="DA49" s="140"/>
      <c r="DB49" s="140"/>
      <c r="DC49" s="140"/>
      <c r="DD49" s="140"/>
      <c r="DE49" s="140"/>
      <c r="DF49" s="140"/>
      <c r="DG49" s="140"/>
      <c r="DH49" s="140"/>
      <c r="DI49" s="140"/>
      <c r="DJ49" s="140"/>
      <c r="DK49" s="140"/>
      <c r="DL49" s="140"/>
      <c r="DM49" s="140"/>
      <c r="DN49" s="140"/>
      <c r="DO49" s="140"/>
      <c r="DP49" s="140"/>
      <c r="DQ49" s="140"/>
      <c r="DR49" s="140"/>
      <c r="DS49" s="140"/>
      <c r="DT49" s="140"/>
      <c r="DU49" s="140"/>
      <c r="DV49" s="140"/>
      <c r="DW49" s="140"/>
      <c r="DX49" s="140"/>
      <c r="DY49" s="140"/>
      <c r="DZ49" s="140"/>
      <c r="EA49" s="140"/>
      <c r="EB49" s="140"/>
      <c r="EC49" s="140"/>
      <c r="ED49" s="140"/>
      <c r="EE49" s="140"/>
      <c r="EF49" s="140"/>
      <c r="EG49" s="140"/>
      <c r="EH49" s="140"/>
      <c r="EI49" s="140"/>
      <c r="EJ49" s="140"/>
      <c r="EK49" s="140"/>
      <c r="EL49" s="140"/>
      <c r="EM49" s="140"/>
      <c r="EN49" s="140"/>
      <c r="EO49" s="140"/>
      <c r="EP49" s="140"/>
      <c r="EQ49" s="140"/>
      <c r="ER49" s="140"/>
      <c r="ES49" s="140"/>
      <c r="ET49" s="140"/>
      <c r="EU49" s="140"/>
      <c r="EV49" s="140"/>
      <c r="EW49" s="140"/>
      <c r="EX49" s="140"/>
      <c r="EY49" s="140"/>
      <c r="EZ49" s="140"/>
      <c r="FA49" s="140"/>
      <c r="FB49" s="140"/>
      <c r="FC49" s="140"/>
      <c r="FD49" s="140"/>
      <c r="FE49" s="140"/>
      <c r="FF49" s="140"/>
      <c r="FG49" s="140"/>
      <c r="FH49" s="140"/>
      <c r="FI49" s="140"/>
      <c r="FJ49" s="140"/>
      <c r="FK49" s="140"/>
      <c r="FL49" s="140"/>
      <c r="FM49" s="140"/>
      <c r="FN49" s="140"/>
      <c r="FO49" s="140"/>
      <c r="FP49" s="140"/>
      <c r="FQ49" s="140"/>
      <c r="FR49" s="140"/>
      <c r="FS49" s="140"/>
      <c r="FT49" s="140"/>
      <c r="FU49" s="140"/>
      <c r="FV49" s="140"/>
      <c r="FW49" s="140"/>
      <c r="FX49" s="140"/>
      <c r="FY49" s="140"/>
      <c r="FZ49" s="140"/>
      <c r="GA49" s="140"/>
      <c r="GB49" s="140"/>
      <c r="GC49" s="140"/>
      <c r="GD49" s="140"/>
      <c r="GE49" s="140"/>
      <c r="GF49" s="140"/>
      <c r="GG49" s="140"/>
      <c r="GH49" s="140"/>
      <c r="GI49" s="140"/>
      <c r="GJ49" s="140"/>
      <c r="GK49" s="140"/>
      <c r="GL49" s="140"/>
      <c r="GM49" s="140"/>
      <c r="GN49" s="140"/>
      <c r="GO49" s="140"/>
      <c r="GP49" s="140"/>
      <c r="GQ49" s="140"/>
      <c r="GR49" s="140"/>
      <c r="GS49" s="140"/>
      <c r="GT49" s="140"/>
      <c r="GU49" s="140"/>
      <c r="GV49" s="140"/>
      <c r="GW49" s="140"/>
      <c r="GX49" s="140"/>
      <c r="GY49" s="140"/>
      <c r="GZ49" s="140"/>
      <c r="HA49" s="140"/>
      <c r="HB49" s="140"/>
      <c r="HC49" s="140"/>
      <c r="HD49" s="140"/>
      <c r="HE49" s="140"/>
      <c r="HF49" s="140"/>
      <c r="HG49" s="140"/>
      <c r="HH49" s="140"/>
      <c r="HI49" s="140"/>
      <c r="HJ49" s="140"/>
      <c r="HK49" s="140"/>
      <c r="HL49" s="140"/>
      <c r="HM49" s="140"/>
      <c r="HN49" s="140"/>
      <c r="HO49" s="140"/>
      <c r="HP49" s="140"/>
      <c r="HQ49" s="140"/>
      <c r="HR49" s="140"/>
      <c r="HS49" s="140"/>
      <c r="HT49" s="140"/>
      <c r="HU49" s="140"/>
      <c r="HV49" s="140"/>
      <c r="HW49" s="140"/>
      <c r="HX49" s="140"/>
      <c r="HY49" s="140"/>
      <c r="HZ49" s="140"/>
      <c r="IA49" s="140"/>
      <c r="IB49" s="140"/>
      <c r="IC49" s="140"/>
      <c r="ID49" s="140"/>
      <c r="IE49" s="140"/>
      <c r="IF49" s="140"/>
      <c r="IG49" s="140"/>
      <c r="IH49" s="140"/>
      <c r="II49" s="140"/>
      <c r="IJ49" s="140"/>
      <c r="IK49" s="140"/>
      <c r="IL49" s="140"/>
      <c r="IM49" s="140"/>
      <c r="IN49" s="140"/>
      <c r="IO49" s="140"/>
      <c r="IP49" s="140"/>
    </row>
    <row r="50" spans="1:251">
      <c r="A50" s="122">
        <v>6</v>
      </c>
      <c r="B50" s="131" t="s">
        <v>121</v>
      </c>
      <c r="C50" s="109" t="s">
        <v>11</v>
      </c>
      <c r="D50" s="109">
        <v>36</v>
      </c>
      <c r="E50" s="109"/>
      <c r="F50" s="110"/>
      <c r="G50" s="109">
        <v>36</v>
      </c>
      <c r="H50" s="130">
        <v>45626</v>
      </c>
      <c r="I50" s="84"/>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c r="IO50" s="21"/>
      <c r="IP50" s="21"/>
    </row>
    <row r="51" spans="1:251">
      <c r="A51" s="122">
        <v>7</v>
      </c>
      <c r="B51" s="131" t="s">
        <v>122</v>
      </c>
      <c r="C51" s="109" t="s">
        <v>32</v>
      </c>
      <c r="D51" s="109">
        <v>4</v>
      </c>
      <c r="E51" s="109"/>
      <c r="F51" s="111"/>
      <c r="G51" s="109">
        <v>4</v>
      </c>
      <c r="H51" s="130">
        <v>45626</v>
      </c>
      <c r="I51" s="139"/>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40"/>
      <c r="AO51" s="140"/>
      <c r="AP51" s="140"/>
      <c r="AQ51" s="140"/>
      <c r="AR51" s="140"/>
      <c r="AS51" s="140"/>
      <c r="AT51" s="140"/>
      <c r="AU51" s="140"/>
      <c r="AV51" s="140"/>
      <c r="AW51" s="140"/>
      <c r="AX51" s="140"/>
      <c r="AY51" s="140"/>
      <c r="AZ51" s="140"/>
      <c r="BA51" s="140"/>
      <c r="BB51" s="140"/>
      <c r="BC51" s="140"/>
      <c r="BD51" s="140"/>
      <c r="BE51" s="140"/>
      <c r="BF51" s="140"/>
      <c r="BG51" s="140"/>
      <c r="BH51" s="140"/>
      <c r="BI51" s="140"/>
      <c r="BJ51" s="140"/>
      <c r="BK51" s="140"/>
      <c r="BL51" s="140"/>
      <c r="BM51" s="140"/>
      <c r="BN51" s="140"/>
      <c r="BO51" s="140"/>
      <c r="BP51" s="140"/>
      <c r="BQ51" s="140"/>
      <c r="BR51" s="140"/>
      <c r="BS51" s="140"/>
      <c r="BT51" s="140"/>
      <c r="BU51" s="140"/>
      <c r="BV51" s="140"/>
      <c r="BW51" s="140"/>
      <c r="BX51" s="140"/>
      <c r="BY51" s="140"/>
      <c r="BZ51" s="140"/>
      <c r="CA51" s="140"/>
      <c r="CB51" s="140"/>
      <c r="CC51" s="140"/>
      <c r="CD51" s="140"/>
      <c r="CE51" s="140"/>
      <c r="CF51" s="140"/>
      <c r="CG51" s="140"/>
      <c r="CH51" s="140"/>
      <c r="CI51" s="140"/>
      <c r="CJ51" s="140"/>
      <c r="CK51" s="140"/>
      <c r="CL51" s="140"/>
      <c r="CM51" s="140"/>
      <c r="CN51" s="140"/>
      <c r="CO51" s="140"/>
      <c r="CP51" s="140"/>
      <c r="CQ51" s="140"/>
      <c r="CR51" s="140"/>
      <c r="CS51" s="140"/>
      <c r="CT51" s="140"/>
      <c r="CU51" s="140"/>
      <c r="CV51" s="140"/>
      <c r="CW51" s="140"/>
      <c r="CX51" s="140"/>
      <c r="CY51" s="140"/>
      <c r="CZ51" s="140"/>
      <c r="DA51" s="140"/>
      <c r="DB51" s="140"/>
      <c r="DC51" s="140"/>
      <c r="DD51" s="140"/>
      <c r="DE51" s="140"/>
      <c r="DF51" s="140"/>
      <c r="DG51" s="140"/>
      <c r="DH51" s="140"/>
      <c r="DI51" s="140"/>
      <c r="DJ51" s="140"/>
      <c r="DK51" s="140"/>
      <c r="DL51" s="140"/>
      <c r="DM51" s="140"/>
      <c r="DN51" s="140"/>
      <c r="DO51" s="140"/>
      <c r="DP51" s="140"/>
      <c r="DQ51" s="140"/>
      <c r="DR51" s="140"/>
      <c r="DS51" s="140"/>
      <c r="DT51" s="140"/>
      <c r="DU51" s="140"/>
      <c r="DV51" s="140"/>
      <c r="DW51" s="140"/>
      <c r="DX51" s="140"/>
      <c r="DY51" s="140"/>
      <c r="DZ51" s="140"/>
      <c r="EA51" s="140"/>
      <c r="EB51" s="140"/>
      <c r="EC51" s="140"/>
      <c r="ED51" s="140"/>
      <c r="EE51" s="140"/>
      <c r="EF51" s="140"/>
      <c r="EG51" s="140"/>
      <c r="EH51" s="140"/>
      <c r="EI51" s="140"/>
      <c r="EJ51" s="140"/>
      <c r="EK51" s="140"/>
      <c r="EL51" s="140"/>
      <c r="EM51" s="140"/>
      <c r="EN51" s="140"/>
      <c r="EO51" s="140"/>
      <c r="EP51" s="140"/>
      <c r="EQ51" s="140"/>
      <c r="ER51" s="140"/>
      <c r="ES51" s="140"/>
      <c r="ET51" s="140"/>
      <c r="EU51" s="140"/>
      <c r="EV51" s="140"/>
      <c r="EW51" s="140"/>
      <c r="EX51" s="140"/>
      <c r="EY51" s="140"/>
      <c r="EZ51" s="140"/>
      <c r="FA51" s="140"/>
      <c r="FB51" s="140"/>
      <c r="FC51" s="140"/>
      <c r="FD51" s="140"/>
      <c r="FE51" s="140"/>
      <c r="FF51" s="140"/>
      <c r="FG51" s="140"/>
      <c r="FH51" s="140"/>
      <c r="FI51" s="140"/>
      <c r="FJ51" s="140"/>
      <c r="FK51" s="140"/>
      <c r="FL51" s="140"/>
      <c r="FM51" s="140"/>
      <c r="FN51" s="140"/>
      <c r="FO51" s="140"/>
      <c r="FP51" s="140"/>
      <c r="FQ51" s="140"/>
      <c r="FR51" s="140"/>
      <c r="FS51" s="140"/>
      <c r="FT51" s="140"/>
      <c r="FU51" s="140"/>
      <c r="FV51" s="140"/>
      <c r="FW51" s="140"/>
      <c r="FX51" s="140"/>
      <c r="FY51" s="140"/>
      <c r="FZ51" s="140"/>
      <c r="GA51" s="140"/>
      <c r="GB51" s="140"/>
      <c r="GC51" s="140"/>
      <c r="GD51" s="140"/>
      <c r="GE51" s="140"/>
      <c r="GF51" s="140"/>
      <c r="GG51" s="140"/>
      <c r="GH51" s="140"/>
      <c r="GI51" s="140"/>
      <c r="GJ51" s="140"/>
      <c r="GK51" s="140"/>
      <c r="GL51" s="140"/>
      <c r="GM51" s="140"/>
      <c r="GN51" s="140"/>
      <c r="GO51" s="140"/>
      <c r="GP51" s="140"/>
      <c r="GQ51" s="140"/>
      <c r="GR51" s="140"/>
      <c r="GS51" s="140"/>
      <c r="GT51" s="140"/>
      <c r="GU51" s="140"/>
      <c r="GV51" s="140"/>
      <c r="GW51" s="140"/>
      <c r="GX51" s="140"/>
      <c r="GY51" s="140"/>
      <c r="GZ51" s="140"/>
      <c r="HA51" s="140"/>
      <c r="HB51" s="140"/>
      <c r="HC51" s="140"/>
      <c r="HD51" s="140"/>
      <c r="HE51" s="140"/>
      <c r="HF51" s="140"/>
      <c r="HG51" s="140"/>
      <c r="HH51" s="140"/>
      <c r="HI51" s="140"/>
      <c r="HJ51" s="140"/>
      <c r="HK51" s="140"/>
      <c r="HL51" s="140"/>
      <c r="HM51" s="140"/>
      <c r="HN51" s="140"/>
      <c r="HO51" s="140"/>
      <c r="HP51" s="140"/>
      <c r="HQ51" s="140"/>
      <c r="HR51" s="140"/>
      <c r="HS51" s="140"/>
      <c r="HT51" s="140"/>
      <c r="HU51" s="140"/>
      <c r="HV51" s="140"/>
      <c r="HW51" s="140"/>
      <c r="HX51" s="140"/>
      <c r="HY51" s="140"/>
      <c r="HZ51" s="140"/>
      <c r="IA51" s="140"/>
      <c r="IB51" s="140"/>
      <c r="IC51" s="140"/>
      <c r="ID51" s="140"/>
      <c r="IE51" s="140"/>
      <c r="IF51" s="140"/>
      <c r="IG51" s="140"/>
      <c r="IH51" s="140"/>
      <c r="II51" s="140"/>
      <c r="IJ51" s="140"/>
      <c r="IK51" s="140"/>
      <c r="IL51" s="140"/>
      <c r="IM51" s="140"/>
      <c r="IN51" s="140"/>
      <c r="IO51" s="140"/>
      <c r="IP51" s="140"/>
    </row>
    <row r="52" spans="1:251">
      <c r="A52" s="122">
        <v>8</v>
      </c>
      <c r="B52" s="131" t="s">
        <v>123</v>
      </c>
      <c r="C52" s="109" t="s">
        <v>32</v>
      </c>
      <c r="D52" s="109">
        <v>55</v>
      </c>
      <c r="E52" s="109"/>
      <c r="F52" s="110"/>
      <c r="G52" s="109">
        <v>55</v>
      </c>
      <c r="H52" s="130">
        <v>45626</v>
      </c>
      <c r="I52" s="139"/>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0"/>
      <c r="BS52" s="140"/>
      <c r="BT52" s="140"/>
      <c r="BU52" s="140"/>
      <c r="BV52" s="140"/>
      <c r="BW52" s="140"/>
      <c r="BX52" s="140"/>
      <c r="BY52" s="140"/>
      <c r="BZ52" s="140"/>
      <c r="CA52" s="140"/>
      <c r="CB52" s="140"/>
      <c r="CC52" s="140"/>
      <c r="CD52" s="140"/>
      <c r="CE52" s="140"/>
      <c r="CF52" s="140"/>
      <c r="CG52" s="140"/>
      <c r="CH52" s="140"/>
      <c r="CI52" s="140"/>
      <c r="CJ52" s="140"/>
      <c r="CK52" s="140"/>
      <c r="CL52" s="140"/>
      <c r="CM52" s="140"/>
      <c r="CN52" s="140"/>
      <c r="CO52" s="140"/>
      <c r="CP52" s="140"/>
      <c r="CQ52" s="140"/>
      <c r="CR52" s="140"/>
      <c r="CS52" s="140"/>
      <c r="CT52" s="140"/>
      <c r="CU52" s="140"/>
      <c r="CV52" s="140"/>
      <c r="CW52" s="140"/>
      <c r="CX52" s="140"/>
      <c r="CY52" s="140"/>
      <c r="CZ52" s="140"/>
      <c r="DA52" s="140"/>
      <c r="DB52" s="140"/>
      <c r="DC52" s="140"/>
      <c r="DD52" s="140"/>
      <c r="DE52" s="140"/>
      <c r="DF52" s="140"/>
      <c r="DG52" s="140"/>
      <c r="DH52" s="140"/>
      <c r="DI52" s="140"/>
      <c r="DJ52" s="140"/>
      <c r="DK52" s="140"/>
      <c r="DL52" s="140"/>
      <c r="DM52" s="140"/>
      <c r="DN52" s="140"/>
      <c r="DO52" s="140"/>
      <c r="DP52" s="140"/>
      <c r="DQ52" s="140"/>
      <c r="DR52" s="140"/>
      <c r="DS52" s="140"/>
      <c r="DT52" s="140"/>
      <c r="DU52" s="140"/>
      <c r="DV52" s="140"/>
      <c r="DW52" s="140"/>
      <c r="DX52" s="140"/>
      <c r="DY52" s="140"/>
      <c r="DZ52" s="140"/>
      <c r="EA52" s="140"/>
      <c r="EB52" s="140"/>
      <c r="EC52" s="140"/>
      <c r="ED52" s="140"/>
      <c r="EE52" s="140"/>
      <c r="EF52" s="140"/>
      <c r="EG52" s="140"/>
      <c r="EH52" s="140"/>
      <c r="EI52" s="140"/>
      <c r="EJ52" s="140"/>
      <c r="EK52" s="140"/>
      <c r="EL52" s="140"/>
      <c r="EM52" s="140"/>
      <c r="EN52" s="140"/>
      <c r="EO52" s="140"/>
      <c r="EP52" s="140"/>
      <c r="EQ52" s="140"/>
      <c r="ER52" s="140"/>
      <c r="ES52" s="140"/>
      <c r="ET52" s="140"/>
      <c r="EU52" s="140"/>
      <c r="EV52" s="140"/>
      <c r="EW52" s="140"/>
      <c r="EX52" s="140"/>
      <c r="EY52" s="140"/>
      <c r="EZ52" s="140"/>
      <c r="FA52" s="140"/>
      <c r="FB52" s="140"/>
      <c r="FC52" s="140"/>
      <c r="FD52" s="140"/>
      <c r="FE52" s="140"/>
      <c r="FF52" s="140"/>
      <c r="FG52" s="140"/>
      <c r="FH52" s="140"/>
      <c r="FI52" s="140"/>
      <c r="FJ52" s="140"/>
      <c r="FK52" s="140"/>
      <c r="FL52" s="140"/>
      <c r="FM52" s="140"/>
      <c r="FN52" s="140"/>
      <c r="FO52" s="140"/>
      <c r="FP52" s="140"/>
      <c r="FQ52" s="140"/>
      <c r="FR52" s="140"/>
      <c r="FS52" s="140"/>
      <c r="FT52" s="140"/>
      <c r="FU52" s="140"/>
      <c r="FV52" s="140"/>
      <c r="FW52" s="140"/>
      <c r="FX52" s="140"/>
      <c r="FY52" s="140"/>
      <c r="FZ52" s="140"/>
      <c r="GA52" s="140"/>
      <c r="GB52" s="140"/>
      <c r="GC52" s="140"/>
      <c r="GD52" s="140"/>
      <c r="GE52" s="140"/>
      <c r="GF52" s="140"/>
      <c r="GG52" s="140"/>
      <c r="GH52" s="140"/>
      <c r="GI52" s="140"/>
      <c r="GJ52" s="140"/>
      <c r="GK52" s="140"/>
      <c r="GL52" s="140"/>
      <c r="GM52" s="140"/>
      <c r="GN52" s="140"/>
      <c r="GO52" s="140"/>
      <c r="GP52" s="140"/>
      <c r="GQ52" s="140"/>
      <c r="GR52" s="140"/>
      <c r="GS52" s="140"/>
      <c r="GT52" s="140"/>
      <c r="GU52" s="140"/>
      <c r="GV52" s="140"/>
      <c r="GW52" s="140"/>
      <c r="GX52" s="140"/>
      <c r="GY52" s="140"/>
      <c r="GZ52" s="140"/>
      <c r="HA52" s="140"/>
      <c r="HB52" s="140"/>
      <c r="HC52" s="140"/>
      <c r="HD52" s="140"/>
      <c r="HE52" s="140"/>
      <c r="HF52" s="140"/>
      <c r="HG52" s="140"/>
      <c r="HH52" s="140"/>
      <c r="HI52" s="140"/>
      <c r="HJ52" s="140"/>
      <c r="HK52" s="140"/>
      <c r="HL52" s="140"/>
      <c r="HM52" s="140"/>
      <c r="HN52" s="140"/>
      <c r="HO52" s="140"/>
      <c r="HP52" s="140"/>
      <c r="HQ52" s="140"/>
      <c r="HR52" s="140"/>
      <c r="HS52" s="140"/>
      <c r="HT52" s="140"/>
      <c r="HU52" s="140"/>
      <c r="HV52" s="140"/>
      <c r="HW52" s="140"/>
      <c r="HX52" s="140"/>
      <c r="HY52" s="140"/>
      <c r="HZ52" s="140"/>
      <c r="IA52" s="140"/>
      <c r="IB52" s="140"/>
      <c r="IC52" s="140"/>
      <c r="ID52" s="140"/>
      <c r="IE52" s="140"/>
      <c r="IF52" s="140"/>
      <c r="IG52" s="140"/>
      <c r="IH52" s="140"/>
      <c r="II52" s="140"/>
      <c r="IJ52" s="140"/>
      <c r="IK52" s="140"/>
      <c r="IL52" s="140"/>
      <c r="IM52" s="140"/>
      <c r="IN52" s="140"/>
      <c r="IO52" s="140"/>
      <c r="IP52" s="140"/>
    </row>
    <row r="53" spans="1:251">
      <c r="A53" s="122">
        <v>9</v>
      </c>
      <c r="B53" s="131" t="s">
        <v>124</v>
      </c>
      <c r="C53" s="109" t="s">
        <v>32</v>
      </c>
      <c r="D53" s="182">
        <v>351</v>
      </c>
      <c r="E53" s="53"/>
      <c r="F53" s="53"/>
      <c r="G53" s="182">
        <v>351</v>
      </c>
      <c r="H53" s="130">
        <v>45626</v>
      </c>
      <c r="I53" s="76"/>
    </row>
    <row r="54" spans="1:251" ht="24" customHeight="1">
      <c r="A54" s="122">
        <v>10</v>
      </c>
      <c r="B54" s="131" t="s">
        <v>74</v>
      </c>
      <c r="C54" s="109" t="s">
        <v>32</v>
      </c>
      <c r="D54" s="182">
        <v>320</v>
      </c>
      <c r="E54" s="53"/>
      <c r="F54" s="53"/>
      <c r="G54" s="182">
        <v>320</v>
      </c>
      <c r="H54" s="130">
        <v>45626</v>
      </c>
      <c r="I54" s="76"/>
    </row>
    <row r="55" spans="1:251">
      <c r="A55" s="64" t="s">
        <v>16</v>
      </c>
      <c r="B55" s="127" t="s">
        <v>148</v>
      </c>
      <c r="C55" s="128"/>
      <c r="D55" s="128"/>
      <c r="E55" s="128"/>
      <c r="F55" s="128"/>
      <c r="G55" s="129"/>
      <c r="H55" s="130"/>
      <c r="I55" s="76"/>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0"/>
      <c r="AZ55" s="140"/>
      <c r="BA55" s="140"/>
      <c r="BB55" s="140"/>
      <c r="BC55" s="140"/>
      <c r="BD55" s="140"/>
      <c r="BE55" s="140"/>
      <c r="BF55" s="140"/>
      <c r="BG55" s="140"/>
      <c r="BH55" s="140"/>
      <c r="BI55" s="140"/>
      <c r="BJ55" s="140"/>
      <c r="BK55" s="140"/>
      <c r="BL55" s="140"/>
      <c r="BM55" s="140"/>
      <c r="BN55" s="140"/>
      <c r="BO55" s="140"/>
      <c r="BP55" s="140"/>
      <c r="BQ55" s="140"/>
      <c r="BR55" s="140"/>
      <c r="BS55" s="140"/>
      <c r="BT55" s="140"/>
      <c r="BU55" s="140"/>
      <c r="BV55" s="140"/>
      <c r="BW55" s="140"/>
      <c r="BX55" s="140"/>
      <c r="BY55" s="140"/>
      <c r="BZ55" s="140"/>
      <c r="CA55" s="140"/>
      <c r="CB55" s="140"/>
      <c r="CC55" s="140"/>
      <c r="CD55" s="140"/>
      <c r="CE55" s="140"/>
      <c r="CF55" s="140"/>
      <c r="CG55" s="140"/>
      <c r="CH55" s="140"/>
      <c r="CI55" s="140"/>
      <c r="CJ55" s="140"/>
      <c r="CK55" s="140"/>
      <c r="CL55" s="140"/>
      <c r="CM55" s="140"/>
      <c r="CN55" s="140"/>
      <c r="CO55" s="140"/>
      <c r="CP55" s="140"/>
      <c r="CQ55" s="140"/>
      <c r="CR55" s="140"/>
      <c r="CS55" s="140"/>
      <c r="CT55" s="140"/>
      <c r="CU55" s="140"/>
      <c r="CV55" s="140"/>
      <c r="CW55" s="140"/>
      <c r="CX55" s="140"/>
      <c r="CY55" s="140"/>
      <c r="CZ55" s="140"/>
      <c r="DA55" s="140"/>
      <c r="DB55" s="140"/>
      <c r="DC55" s="140"/>
      <c r="DD55" s="140"/>
      <c r="DE55" s="140"/>
      <c r="DF55" s="140"/>
      <c r="DG55" s="140"/>
      <c r="DH55" s="140"/>
      <c r="DI55" s="140"/>
      <c r="DJ55" s="140"/>
      <c r="DK55" s="140"/>
      <c r="DL55" s="140"/>
      <c r="DM55" s="140"/>
      <c r="DN55" s="140"/>
      <c r="DO55" s="140"/>
      <c r="DP55" s="140"/>
      <c r="DQ55" s="140"/>
      <c r="DR55" s="140"/>
      <c r="DS55" s="140"/>
      <c r="DT55" s="140"/>
      <c r="DU55" s="140"/>
      <c r="DV55" s="140"/>
      <c r="DW55" s="140"/>
      <c r="DX55" s="140"/>
      <c r="DY55" s="140"/>
      <c r="DZ55" s="140"/>
      <c r="EA55" s="140"/>
      <c r="EB55" s="140"/>
      <c r="EC55" s="140"/>
      <c r="ED55" s="140"/>
      <c r="EE55" s="140"/>
      <c r="EF55" s="140"/>
      <c r="EG55" s="140"/>
      <c r="EH55" s="140"/>
      <c r="EI55" s="140"/>
      <c r="EJ55" s="140"/>
      <c r="EK55" s="140"/>
      <c r="EL55" s="140"/>
      <c r="EM55" s="140"/>
      <c r="EN55" s="140"/>
      <c r="EO55" s="140"/>
      <c r="EP55" s="140"/>
      <c r="EQ55" s="140"/>
      <c r="ER55" s="140"/>
      <c r="ES55" s="140"/>
      <c r="ET55" s="140"/>
      <c r="EU55" s="140"/>
      <c r="EV55" s="140"/>
      <c r="EW55" s="140"/>
      <c r="EX55" s="140"/>
      <c r="EY55" s="140"/>
      <c r="EZ55" s="140"/>
      <c r="FA55" s="140"/>
      <c r="FB55" s="140"/>
      <c r="FC55" s="140"/>
      <c r="FD55" s="140"/>
      <c r="FE55" s="140"/>
      <c r="FF55" s="140"/>
      <c r="FG55" s="140"/>
      <c r="FH55" s="140"/>
      <c r="FI55" s="140"/>
      <c r="FJ55" s="140"/>
      <c r="FK55" s="140"/>
      <c r="FL55" s="140"/>
      <c r="FM55" s="140"/>
      <c r="FN55" s="140"/>
      <c r="FO55" s="140"/>
      <c r="FP55" s="140"/>
      <c r="FQ55" s="140"/>
      <c r="FR55" s="140"/>
      <c r="FS55" s="140"/>
      <c r="FT55" s="140"/>
      <c r="FU55" s="140"/>
      <c r="FV55" s="140"/>
      <c r="FW55" s="140"/>
      <c r="FX55" s="140"/>
      <c r="FY55" s="140"/>
      <c r="FZ55" s="140"/>
      <c r="GA55" s="140"/>
      <c r="GB55" s="140"/>
      <c r="GC55" s="140"/>
      <c r="GD55" s="140"/>
      <c r="GE55" s="140"/>
      <c r="GF55" s="140"/>
      <c r="GG55" s="140"/>
      <c r="GH55" s="140"/>
      <c r="GI55" s="140"/>
      <c r="GJ55" s="140"/>
      <c r="GK55" s="140"/>
      <c r="GL55" s="140"/>
      <c r="GM55" s="140"/>
      <c r="GN55" s="140"/>
      <c r="GO55" s="140"/>
      <c r="GP55" s="140"/>
      <c r="GQ55" s="140"/>
      <c r="GR55" s="140"/>
      <c r="GS55" s="140"/>
      <c r="GT55" s="140"/>
      <c r="GU55" s="140"/>
      <c r="GV55" s="140"/>
      <c r="GW55" s="140"/>
      <c r="GX55" s="140"/>
      <c r="GY55" s="140"/>
      <c r="GZ55" s="140"/>
      <c r="HA55" s="140"/>
      <c r="HB55" s="140"/>
      <c r="HC55" s="140"/>
      <c r="HD55" s="140"/>
      <c r="HE55" s="140"/>
      <c r="HF55" s="140"/>
      <c r="HG55" s="140"/>
      <c r="HH55" s="140"/>
      <c r="HI55" s="140"/>
      <c r="HJ55" s="140"/>
      <c r="HK55" s="140"/>
      <c r="HL55" s="140"/>
      <c r="HM55" s="140"/>
      <c r="HN55" s="140"/>
      <c r="HO55" s="140"/>
      <c r="HP55" s="140"/>
      <c r="HQ55" s="140"/>
      <c r="HR55" s="140"/>
      <c r="HS55" s="140"/>
      <c r="HT55" s="140"/>
      <c r="HU55" s="140"/>
      <c r="HV55" s="140"/>
      <c r="HW55" s="140"/>
      <c r="HX55" s="140"/>
      <c r="HY55" s="140"/>
      <c r="HZ55" s="140"/>
      <c r="IA55" s="140"/>
      <c r="IB55" s="140"/>
      <c r="IC55" s="140"/>
      <c r="ID55" s="140"/>
      <c r="IE55" s="140"/>
      <c r="IF55" s="140"/>
      <c r="IG55" s="140"/>
      <c r="IH55" s="140"/>
      <c r="II55" s="140"/>
      <c r="IJ55" s="140"/>
      <c r="IK55" s="140"/>
      <c r="IL55" s="140"/>
      <c r="IM55" s="140"/>
      <c r="IN55" s="140"/>
      <c r="IO55" s="140"/>
      <c r="IP55" s="140"/>
      <c r="IQ55" s="140"/>
    </row>
    <row r="56" spans="1:251">
      <c r="A56" s="72">
        <v>1</v>
      </c>
      <c r="B56" s="131" t="s">
        <v>100</v>
      </c>
      <c r="C56" s="109" t="s">
        <v>11</v>
      </c>
      <c r="D56" s="109">
        <v>98</v>
      </c>
      <c r="E56" s="109"/>
      <c r="F56" s="110"/>
      <c r="G56" s="109">
        <v>98</v>
      </c>
      <c r="H56" s="130">
        <v>45626</v>
      </c>
      <c r="I56" s="76"/>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0"/>
      <c r="AU56" s="140"/>
      <c r="AV56" s="140"/>
      <c r="AW56" s="140"/>
      <c r="AX56" s="140"/>
      <c r="AY56" s="140"/>
      <c r="AZ56" s="140"/>
      <c r="BA56" s="140"/>
      <c r="BB56" s="140"/>
      <c r="BC56" s="140"/>
      <c r="BD56" s="140"/>
      <c r="BE56" s="140"/>
      <c r="BF56" s="140"/>
      <c r="BG56" s="140"/>
      <c r="BH56" s="140"/>
      <c r="BI56" s="140"/>
      <c r="BJ56" s="140"/>
      <c r="BK56" s="140"/>
      <c r="BL56" s="140"/>
      <c r="BM56" s="140"/>
      <c r="BN56" s="140"/>
      <c r="BO56" s="140"/>
      <c r="BP56" s="140"/>
      <c r="BQ56" s="140"/>
      <c r="BR56" s="140"/>
      <c r="BS56" s="140"/>
      <c r="BT56" s="140"/>
      <c r="BU56" s="140"/>
      <c r="BV56" s="140"/>
      <c r="BW56" s="140"/>
      <c r="BX56" s="140"/>
      <c r="BY56" s="140"/>
      <c r="BZ56" s="140"/>
      <c r="CA56" s="140"/>
      <c r="CB56" s="140"/>
      <c r="CC56" s="140"/>
      <c r="CD56" s="140"/>
      <c r="CE56" s="140"/>
      <c r="CF56" s="140"/>
      <c r="CG56" s="140"/>
      <c r="CH56" s="140"/>
      <c r="CI56" s="140"/>
      <c r="CJ56" s="140"/>
      <c r="CK56" s="140"/>
      <c r="CL56" s="140"/>
      <c r="CM56" s="140"/>
      <c r="CN56" s="140"/>
      <c r="CO56" s="140"/>
      <c r="CP56" s="140"/>
      <c r="CQ56" s="140"/>
      <c r="CR56" s="140"/>
      <c r="CS56" s="140"/>
      <c r="CT56" s="140"/>
      <c r="CU56" s="140"/>
      <c r="CV56" s="140"/>
      <c r="CW56" s="140"/>
      <c r="CX56" s="140"/>
      <c r="CY56" s="140"/>
      <c r="CZ56" s="140"/>
      <c r="DA56" s="140"/>
      <c r="DB56" s="140"/>
      <c r="DC56" s="140"/>
      <c r="DD56" s="140"/>
      <c r="DE56" s="140"/>
      <c r="DF56" s="140"/>
      <c r="DG56" s="140"/>
      <c r="DH56" s="140"/>
      <c r="DI56" s="140"/>
      <c r="DJ56" s="140"/>
      <c r="DK56" s="140"/>
      <c r="DL56" s="140"/>
      <c r="DM56" s="140"/>
      <c r="DN56" s="140"/>
      <c r="DO56" s="140"/>
      <c r="DP56" s="140"/>
      <c r="DQ56" s="140"/>
      <c r="DR56" s="140"/>
      <c r="DS56" s="140"/>
      <c r="DT56" s="140"/>
      <c r="DU56" s="140"/>
      <c r="DV56" s="140"/>
      <c r="DW56" s="140"/>
      <c r="DX56" s="140"/>
      <c r="DY56" s="140"/>
      <c r="DZ56" s="140"/>
      <c r="EA56" s="140"/>
      <c r="EB56" s="140"/>
      <c r="EC56" s="140"/>
      <c r="ED56" s="140"/>
      <c r="EE56" s="140"/>
      <c r="EF56" s="140"/>
      <c r="EG56" s="140"/>
      <c r="EH56" s="140"/>
      <c r="EI56" s="140"/>
      <c r="EJ56" s="140"/>
      <c r="EK56" s="140"/>
      <c r="EL56" s="140"/>
      <c r="EM56" s="140"/>
      <c r="EN56" s="140"/>
      <c r="EO56" s="140"/>
      <c r="EP56" s="140"/>
      <c r="EQ56" s="140"/>
      <c r="ER56" s="140"/>
      <c r="ES56" s="140"/>
      <c r="ET56" s="140"/>
      <c r="EU56" s="140"/>
      <c r="EV56" s="140"/>
      <c r="EW56" s="140"/>
      <c r="EX56" s="140"/>
      <c r="EY56" s="140"/>
      <c r="EZ56" s="140"/>
      <c r="FA56" s="140"/>
      <c r="FB56" s="140"/>
      <c r="FC56" s="140"/>
      <c r="FD56" s="140"/>
      <c r="FE56" s="140"/>
      <c r="FF56" s="140"/>
      <c r="FG56" s="140"/>
      <c r="FH56" s="140"/>
      <c r="FI56" s="140"/>
      <c r="FJ56" s="140"/>
      <c r="FK56" s="140"/>
      <c r="FL56" s="140"/>
      <c r="FM56" s="140"/>
      <c r="FN56" s="140"/>
      <c r="FO56" s="140"/>
      <c r="FP56" s="140"/>
      <c r="FQ56" s="140"/>
      <c r="FR56" s="140"/>
      <c r="FS56" s="140"/>
      <c r="FT56" s="140"/>
      <c r="FU56" s="140"/>
      <c r="FV56" s="140"/>
      <c r="FW56" s="140"/>
      <c r="FX56" s="140"/>
      <c r="FY56" s="140"/>
      <c r="FZ56" s="140"/>
      <c r="GA56" s="140"/>
      <c r="GB56" s="140"/>
      <c r="GC56" s="140"/>
      <c r="GD56" s="140"/>
      <c r="GE56" s="140"/>
      <c r="GF56" s="140"/>
      <c r="GG56" s="140"/>
      <c r="GH56" s="140"/>
      <c r="GI56" s="140"/>
      <c r="GJ56" s="140"/>
      <c r="GK56" s="140"/>
      <c r="GL56" s="140"/>
      <c r="GM56" s="140"/>
      <c r="GN56" s="140"/>
      <c r="GO56" s="140"/>
      <c r="GP56" s="140"/>
      <c r="GQ56" s="140"/>
      <c r="GR56" s="140"/>
      <c r="GS56" s="140"/>
      <c r="GT56" s="140"/>
      <c r="GU56" s="140"/>
      <c r="GV56" s="140"/>
      <c r="GW56" s="140"/>
      <c r="GX56" s="140"/>
      <c r="GY56" s="140"/>
      <c r="GZ56" s="140"/>
      <c r="HA56" s="140"/>
      <c r="HB56" s="140"/>
      <c r="HC56" s="140"/>
      <c r="HD56" s="140"/>
      <c r="HE56" s="140"/>
      <c r="HF56" s="140"/>
      <c r="HG56" s="140"/>
      <c r="HH56" s="140"/>
      <c r="HI56" s="140"/>
      <c r="HJ56" s="140"/>
      <c r="HK56" s="140"/>
      <c r="HL56" s="140"/>
      <c r="HM56" s="140"/>
      <c r="HN56" s="140"/>
      <c r="HO56" s="140"/>
      <c r="HP56" s="140"/>
      <c r="HQ56" s="140"/>
      <c r="HR56" s="140"/>
      <c r="HS56" s="140"/>
      <c r="HT56" s="140"/>
      <c r="HU56" s="140"/>
      <c r="HV56" s="140"/>
      <c r="HW56" s="140"/>
      <c r="HX56" s="140"/>
      <c r="HY56" s="140"/>
      <c r="HZ56" s="140"/>
      <c r="IA56" s="140"/>
      <c r="IB56" s="140"/>
      <c r="IC56" s="140"/>
      <c r="ID56" s="140"/>
      <c r="IE56" s="140"/>
      <c r="IF56" s="140"/>
      <c r="IG56" s="140"/>
      <c r="IH56" s="140"/>
      <c r="II56" s="140"/>
      <c r="IJ56" s="140"/>
      <c r="IK56" s="140"/>
      <c r="IL56" s="140"/>
      <c r="IM56" s="140"/>
      <c r="IN56" s="140"/>
      <c r="IO56" s="140"/>
      <c r="IP56" s="140"/>
      <c r="IQ56" s="140"/>
    </row>
    <row r="57" spans="1:251">
      <c r="A57" s="72">
        <v>2</v>
      </c>
      <c r="B57" s="131" t="s">
        <v>101</v>
      </c>
      <c r="C57" s="109" t="s">
        <v>11</v>
      </c>
      <c r="D57" s="109">
        <v>100</v>
      </c>
      <c r="E57" s="109"/>
      <c r="F57" s="110"/>
      <c r="G57" s="109">
        <v>100</v>
      </c>
      <c r="H57" s="130">
        <v>45626</v>
      </c>
      <c r="I57" s="76"/>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c r="BF57" s="140"/>
      <c r="BG57" s="140"/>
      <c r="BH57" s="140"/>
      <c r="BI57" s="140"/>
      <c r="BJ57" s="140"/>
      <c r="BK57" s="140"/>
      <c r="BL57" s="140"/>
      <c r="BM57" s="140"/>
      <c r="BN57" s="140"/>
      <c r="BO57" s="140"/>
      <c r="BP57" s="140"/>
      <c r="BQ57" s="140"/>
      <c r="BR57" s="140"/>
      <c r="BS57" s="140"/>
      <c r="BT57" s="140"/>
      <c r="BU57" s="140"/>
      <c r="BV57" s="140"/>
      <c r="BW57" s="140"/>
      <c r="BX57" s="140"/>
      <c r="BY57" s="140"/>
      <c r="BZ57" s="140"/>
      <c r="CA57" s="140"/>
      <c r="CB57" s="140"/>
      <c r="CC57" s="140"/>
      <c r="CD57" s="140"/>
      <c r="CE57" s="140"/>
      <c r="CF57" s="140"/>
      <c r="CG57" s="140"/>
      <c r="CH57" s="140"/>
      <c r="CI57" s="140"/>
      <c r="CJ57" s="140"/>
      <c r="CK57" s="140"/>
      <c r="CL57" s="140"/>
      <c r="CM57" s="140"/>
      <c r="CN57" s="140"/>
      <c r="CO57" s="140"/>
      <c r="CP57" s="140"/>
      <c r="CQ57" s="140"/>
      <c r="CR57" s="140"/>
      <c r="CS57" s="140"/>
      <c r="CT57" s="140"/>
      <c r="CU57" s="140"/>
      <c r="CV57" s="140"/>
      <c r="CW57" s="140"/>
      <c r="CX57" s="140"/>
      <c r="CY57" s="140"/>
      <c r="CZ57" s="140"/>
      <c r="DA57" s="140"/>
      <c r="DB57" s="140"/>
      <c r="DC57" s="140"/>
      <c r="DD57" s="140"/>
      <c r="DE57" s="140"/>
      <c r="DF57" s="140"/>
      <c r="DG57" s="140"/>
      <c r="DH57" s="140"/>
      <c r="DI57" s="140"/>
      <c r="DJ57" s="140"/>
      <c r="DK57" s="140"/>
      <c r="DL57" s="140"/>
      <c r="DM57" s="140"/>
      <c r="DN57" s="140"/>
      <c r="DO57" s="140"/>
      <c r="DP57" s="140"/>
      <c r="DQ57" s="140"/>
      <c r="DR57" s="140"/>
      <c r="DS57" s="140"/>
      <c r="DT57" s="140"/>
      <c r="DU57" s="140"/>
      <c r="DV57" s="140"/>
      <c r="DW57" s="140"/>
      <c r="DX57" s="140"/>
      <c r="DY57" s="140"/>
      <c r="DZ57" s="140"/>
      <c r="EA57" s="140"/>
      <c r="EB57" s="140"/>
      <c r="EC57" s="140"/>
      <c r="ED57" s="140"/>
      <c r="EE57" s="140"/>
      <c r="EF57" s="140"/>
      <c r="EG57" s="140"/>
      <c r="EH57" s="140"/>
      <c r="EI57" s="140"/>
      <c r="EJ57" s="140"/>
      <c r="EK57" s="140"/>
      <c r="EL57" s="140"/>
      <c r="EM57" s="140"/>
      <c r="EN57" s="140"/>
      <c r="EO57" s="140"/>
      <c r="EP57" s="140"/>
      <c r="EQ57" s="140"/>
      <c r="ER57" s="140"/>
      <c r="ES57" s="140"/>
      <c r="ET57" s="140"/>
      <c r="EU57" s="140"/>
      <c r="EV57" s="140"/>
      <c r="EW57" s="140"/>
      <c r="EX57" s="140"/>
      <c r="EY57" s="140"/>
      <c r="EZ57" s="140"/>
      <c r="FA57" s="140"/>
      <c r="FB57" s="140"/>
      <c r="FC57" s="140"/>
      <c r="FD57" s="140"/>
      <c r="FE57" s="140"/>
      <c r="FF57" s="140"/>
      <c r="FG57" s="140"/>
      <c r="FH57" s="140"/>
      <c r="FI57" s="140"/>
      <c r="FJ57" s="140"/>
      <c r="FK57" s="140"/>
      <c r="FL57" s="140"/>
      <c r="FM57" s="140"/>
      <c r="FN57" s="140"/>
      <c r="FO57" s="140"/>
      <c r="FP57" s="140"/>
      <c r="FQ57" s="140"/>
      <c r="FR57" s="140"/>
      <c r="FS57" s="140"/>
      <c r="FT57" s="140"/>
      <c r="FU57" s="140"/>
      <c r="FV57" s="140"/>
      <c r="FW57" s="140"/>
      <c r="FX57" s="140"/>
      <c r="FY57" s="140"/>
      <c r="FZ57" s="140"/>
      <c r="GA57" s="140"/>
      <c r="GB57" s="140"/>
      <c r="GC57" s="140"/>
      <c r="GD57" s="140"/>
      <c r="GE57" s="140"/>
      <c r="GF57" s="140"/>
      <c r="GG57" s="140"/>
      <c r="GH57" s="140"/>
      <c r="GI57" s="140"/>
      <c r="GJ57" s="140"/>
      <c r="GK57" s="140"/>
      <c r="GL57" s="140"/>
      <c r="GM57" s="140"/>
      <c r="GN57" s="140"/>
      <c r="GO57" s="140"/>
      <c r="GP57" s="140"/>
      <c r="GQ57" s="140"/>
      <c r="GR57" s="140"/>
      <c r="GS57" s="140"/>
      <c r="GT57" s="140"/>
      <c r="GU57" s="140"/>
      <c r="GV57" s="140"/>
      <c r="GW57" s="140"/>
      <c r="GX57" s="140"/>
      <c r="GY57" s="140"/>
      <c r="GZ57" s="140"/>
      <c r="HA57" s="140"/>
      <c r="HB57" s="140"/>
      <c r="HC57" s="140"/>
      <c r="HD57" s="140"/>
      <c r="HE57" s="140"/>
      <c r="HF57" s="140"/>
      <c r="HG57" s="140"/>
      <c r="HH57" s="140"/>
      <c r="HI57" s="140"/>
      <c r="HJ57" s="140"/>
      <c r="HK57" s="140"/>
      <c r="HL57" s="140"/>
      <c r="HM57" s="140"/>
      <c r="HN57" s="140"/>
      <c r="HO57" s="140"/>
      <c r="HP57" s="140"/>
      <c r="HQ57" s="140"/>
      <c r="HR57" s="140"/>
      <c r="HS57" s="140"/>
      <c r="HT57" s="140"/>
      <c r="HU57" s="140"/>
      <c r="HV57" s="140"/>
      <c r="HW57" s="140"/>
      <c r="HX57" s="140"/>
      <c r="HY57" s="140"/>
      <c r="HZ57" s="140"/>
      <c r="IA57" s="140"/>
      <c r="IB57" s="140"/>
      <c r="IC57" s="140"/>
      <c r="ID57" s="140"/>
      <c r="IE57" s="140"/>
      <c r="IF57" s="140"/>
      <c r="IG57" s="140"/>
      <c r="IH57" s="140"/>
      <c r="II57" s="140"/>
      <c r="IJ57" s="140"/>
      <c r="IK57" s="140"/>
      <c r="IL57" s="140"/>
      <c r="IM57" s="140"/>
      <c r="IN57" s="140"/>
      <c r="IO57" s="140"/>
      <c r="IP57" s="140"/>
      <c r="IQ57" s="140"/>
    </row>
    <row r="58" spans="1:251">
      <c r="A58" s="72">
        <v>3</v>
      </c>
      <c r="B58" s="131" t="s">
        <v>102</v>
      </c>
      <c r="C58" s="109" t="s">
        <v>11</v>
      </c>
      <c r="D58" s="109">
        <v>76</v>
      </c>
      <c r="E58" s="109"/>
      <c r="F58" s="110"/>
      <c r="G58" s="109">
        <v>76</v>
      </c>
      <c r="H58" s="130">
        <v>45626</v>
      </c>
      <c r="I58" s="76"/>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0"/>
      <c r="AY58" s="140"/>
      <c r="AZ58" s="140"/>
      <c r="BA58" s="140"/>
      <c r="BB58" s="140"/>
      <c r="BC58" s="140"/>
      <c r="BD58" s="140"/>
      <c r="BE58" s="140"/>
      <c r="BF58" s="140"/>
      <c r="BG58" s="140"/>
      <c r="BH58" s="140"/>
      <c r="BI58" s="140"/>
      <c r="BJ58" s="140"/>
      <c r="BK58" s="140"/>
      <c r="BL58" s="140"/>
      <c r="BM58" s="140"/>
      <c r="BN58" s="140"/>
      <c r="BO58" s="140"/>
      <c r="BP58" s="140"/>
      <c r="BQ58" s="140"/>
      <c r="BR58" s="140"/>
      <c r="BS58" s="140"/>
      <c r="BT58" s="140"/>
      <c r="BU58" s="140"/>
      <c r="BV58" s="140"/>
      <c r="BW58" s="140"/>
      <c r="BX58" s="140"/>
      <c r="BY58" s="140"/>
      <c r="BZ58" s="140"/>
      <c r="CA58" s="140"/>
      <c r="CB58" s="140"/>
      <c r="CC58" s="140"/>
      <c r="CD58" s="140"/>
      <c r="CE58" s="140"/>
      <c r="CF58" s="140"/>
      <c r="CG58" s="140"/>
      <c r="CH58" s="140"/>
      <c r="CI58" s="140"/>
      <c r="CJ58" s="140"/>
      <c r="CK58" s="140"/>
      <c r="CL58" s="140"/>
      <c r="CM58" s="140"/>
      <c r="CN58" s="140"/>
      <c r="CO58" s="140"/>
      <c r="CP58" s="140"/>
      <c r="CQ58" s="140"/>
      <c r="CR58" s="140"/>
      <c r="CS58" s="140"/>
      <c r="CT58" s="140"/>
      <c r="CU58" s="140"/>
      <c r="CV58" s="140"/>
      <c r="CW58" s="140"/>
      <c r="CX58" s="140"/>
      <c r="CY58" s="140"/>
      <c r="CZ58" s="140"/>
      <c r="DA58" s="140"/>
      <c r="DB58" s="140"/>
      <c r="DC58" s="140"/>
      <c r="DD58" s="140"/>
      <c r="DE58" s="140"/>
      <c r="DF58" s="140"/>
      <c r="DG58" s="140"/>
      <c r="DH58" s="140"/>
      <c r="DI58" s="140"/>
      <c r="DJ58" s="140"/>
      <c r="DK58" s="140"/>
      <c r="DL58" s="140"/>
      <c r="DM58" s="140"/>
      <c r="DN58" s="140"/>
      <c r="DO58" s="140"/>
      <c r="DP58" s="140"/>
      <c r="DQ58" s="140"/>
      <c r="DR58" s="140"/>
      <c r="DS58" s="140"/>
      <c r="DT58" s="140"/>
      <c r="DU58" s="140"/>
      <c r="DV58" s="140"/>
      <c r="DW58" s="140"/>
      <c r="DX58" s="140"/>
      <c r="DY58" s="140"/>
      <c r="DZ58" s="140"/>
      <c r="EA58" s="140"/>
      <c r="EB58" s="140"/>
      <c r="EC58" s="140"/>
      <c r="ED58" s="140"/>
      <c r="EE58" s="140"/>
      <c r="EF58" s="140"/>
      <c r="EG58" s="140"/>
      <c r="EH58" s="140"/>
      <c r="EI58" s="140"/>
      <c r="EJ58" s="140"/>
      <c r="EK58" s="140"/>
      <c r="EL58" s="140"/>
      <c r="EM58" s="140"/>
      <c r="EN58" s="140"/>
      <c r="EO58" s="140"/>
      <c r="EP58" s="140"/>
      <c r="EQ58" s="140"/>
      <c r="ER58" s="140"/>
      <c r="ES58" s="140"/>
      <c r="ET58" s="140"/>
      <c r="EU58" s="140"/>
      <c r="EV58" s="140"/>
      <c r="EW58" s="140"/>
      <c r="EX58" s="140"/>
      <c r="EY58" s="140"/>
      <c r="EZ58" s="140"/>
      <c r="FA58" s="140"/>
      <c r="FB58" s="140"/>
      <c r="FC58" s="140"/>
      <c r="FD58" s="140"/>
      <c r="FE58" s="140"/>
      <c r="FF58" s="140"/>
      <c r="FG58" s="140"/>
      <c r="FH58" s="140"/>
      <c r="FI58" s="140"/>
      <c r="FJ58" s="140"/>
      <c r="FK58" s="140"/>
      <c r="FL58" s="140"/>
      <c r="FM58" s="140"/>
      <c r="FN58" s="140"/>
      <c r="FO58" s="140"/>
      <c r="FP58" s="140"/>
      <c r="FQ58" s="140"/>
      <c r="FR58" s="140"/>
      <c r="FS58" s="140"/>
      <c r="FT58" s="140"/>
      <c r="FU58" s="140"/>
      <c r="FV58" s="140"/>
      <c r="FW58" s="140"/>
      <c r="FX58" s="140"/>
      <c r="FY58" s="140"/>
      <c r="FZ58" s="140"/>
      <c r="GA58" s="140"/>
      <c r="GB58" s="140"/>
      <c r="GC58" s="140"/>
      <c r="GD58" s="140"/>
      <c r="GE58" s="140"/>
      <c r="GF58" s="140"/>
      <c r="GG58" s="140"/>
      <c r="GH58" s="140"/>
      <c r="GI58" s="140"/>
      <c r="GJ58" s="140"/>
      <c r="GK58" s="140"/>
      <c r="GL58" s="140"/>
      <c r="GM58" s="140"/>
      <c r="GN58" s="140"/>
      <c r="GO58" s="140"/>
      <c r="GP58" s="140"/>
      <c r="GQ58" s="140"/>
      <c r="GR58" s="140"/>
      <c r="GS58" s="140"/>
      <c r="GT58" s="140"/>
      <c r="GU58" s="140"/>
      <c r="GV58" s="140"/>
      <c r="GW58" s="140"/>
      <c r="GX58" s="140"/>
      <c r="GY58" s="140"/>
      <c r="GZ58" s="140"/>
      <c r="HA58" s="140"/>
      <c r="HB58" s="140"/>
      <c r="HC58" s="140"/>
      <c r="HD58" s="140"/>
      <c r="HE58" s="140"/>
      <c r="HF58" s="140"/>
      <c r="HG58" s="140"/>
      <c r="HH58" s="140"/>
      <c r="HI58" s="140"/>
      <c r="HJ58" s="140"/>
      <c r="HK58" s="140"/>
      <c r="HL58" s="140"/>
      <c r="HM58" s="140"/>
      <c r="HN58" s="140"/>
      <c r="HO58" s="140"/>
      <c r="HP58" s="140"/>
      <c r="HQ58" s="140"/>
      <c r="HR58" s="140"/>
      <c r="HS58" s="140"/>
      <c r="HT58" s="140"/>
      <c r="HU58" s="140"/>
      <c r="HV58" s="140"/>
      <c r="HW58" s="140"/>
      <c r="HX58" s="140"/>
      <c r="HY58" s="140"/>
      <c r="HZ58" s="140"/>
      <c r="IA58" s="140"/>
      <c r="IB58" s="140"/>
      <c r="IC58" s="140"/>
      <c r="ID58" s="140"/>
      <c r="IE58" s="140"/>
      <c r="IF58" s="140"/>
      <c r="IG58" s="140"/>
      <c r="IH58" s="140"/>
      <c r="II58" s="140"/>
      <c r="IJ58" s="140"/>
      <c r="IK58" s="140"/>
      <c r="IL58" s="140"/>
      <c r="IM58" s="140"/>
      <c r="IN58" s="140"/>
      <c r="IO58" s="140"/>
      <c r="IP58" s="140"/>
      <c r="IQ58" s="140"/>
    </row>
    <row r="59" spans="1:251" s="41" customFormat="1">
      <c r="A59" s="400">
        <v>4</v>
      </c>
      <c r="B59" s="401" t="s">
        <v>125</v>
      </c>
      <c r="C59" s="402" t="s">
        <v>92</v>
      </c>
      <c r="D59" s="402">
        <v>500</v>
      </c>
      <c r="E59" s="402"/>
      <c r="F59" s="403"/>
      <c r="G59" s="402">
        <v>500</v>
      </c>
      <c r="H59" s="404">
        <v>45626</v>
      </c>
      <c r="I59" s="405"/>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K59" s="406"/>
      <c r="AL59" s="406"/>
      <c r="AM59" s="406"/>
      <c r="AN59" s="406"/>
      <c r="AO59" s="406"/>
      <c r="AP59" s="406"/>
      <c r="AQ59" s="406"/>
      <c r="AR59" s="406"/>
      <c r="AS59" s="406"/>
      <c r="AT59" s="406"/>
      <c r="AU59" s="406"/>
      <c r="AV59" s="406"/>
      <c r="AW59" s="406"/>
      <c r="AX59" s="406"/>
      <c r="AY59" s="406"/>
      <c r="AZ59" s="406"/>
      <c r="BA59" s="406"/>
      <c r="BB59" s="406"/>
      <c r="BC59" s="406"/>
      <c r="BD59" s="406"/>
      <c r="BE59" s="406"/>
      <c r="BF59" s="406"/>
      <c r="BG59" s="406"/>
      <c r="BH59" s="406"/>
      <c r="BI59" s="406"/>
      <c r="BJ59" s="406"/>
      <c r="BK59" s="406"/>
      <c r="BL59" s="406"/>
      <c r="BM59" s="406"/>
      <c r="BN59" s="406"/>
      <c r="BO59" s="406"/>
      <c r="BP59" s="406"/>
      <c r="BQ59" s="406"/>
      <c r="BR59" s="406"/>
      <c r="BS59" s="406"/>
      <c r="BT59" s="406"/>
      <c r="BU59" s="406"/>
      <c r="BV59" s="406"/>
      <c r="BW59" s="406"/>
      <c r="BX59" s="406"/>
      <c r="BY59" s="406"/>
      <c r="BZ59" s="406"/>
      <c r="CA59" s="406"/>
      <c r="CB59" s="406"/>
      <c r="CC59" s="406"/>
      <c r="CD59" s="406"/>
      <c r="CE59" s="406"/>
      <c r="CF59" s="406"/>
      <c r="CG59" s="406"/>
      <c r="CH59" s="406"/>
      <c r="CI59" s="406"/>
      <c r="CJ59" s="406"/>
      <c r="CK59" s="406"/>
      <c r="CL59" s="406"/>
      <c r="CM59" s="406"/>
      <c r="CN59" s="406"/>
      <c r="CO59" s="406"/>
      <c r="CP59" s="406"/>
      <c r="CQ59" s="406"/>
      <c r="CR59" s="406"/>
      <c r="CS59" s="406"/>
      <c r="CT59" s="406"/>
      <c r="CU59" s="406"/>
      <c r="CV59" s="406"/>
      <c r="CW59" s="406"/>
      <c r="CX59" s="406"/>
      <c r="CY59" s="406"/>
      <c r="CZ59" s="406"/>
      <c r="DA59" s="406"/>
      <c r="DB59" s="406"/>
      <c r="DC59" s="406"/>
      <c r="DD59" s="406"/>
      <c r="DE59" s="406"/>
      <c r="DF59" s="406"/>
      <c r="DG59" s="406"/>
      <c r="DH59" s="406"/>
      <c r="DI59" s="406"/>
      <c r="DJ59" s="406"/>
      <c r="DK59" s="406"/>
      <c r="DL59" s="406"/>
      <c r="DM59" s="406"/>
      <c r="DN59" s="406"/>
      <c r="DO59" s="406"/>
      <c r="DP59" s="406"/>
      <c r="DQ59" s="406"/>
      <c r="DR59" s="406"/>
      <c r="DS59" s="406"/>
      <c r="DT59" s="406"/>
      <c r="DU59" s="406"/>
      <c r="DV59" s="406"/>
      <c r="DW59" s="406"/>
      <c r="DX59" s="406"/>
      <c r="DY59" s="406"/>
      <c r="DZ59" s="406"/>
      <c r="EA59" s="406"/>
      <c r="EB59" s="406"/>
      <c r="EC59" s="406"/>
      <c r="ED59" s="406"/>
      <c r="EE59" s="406"/>
      <c r="EF59" s="406"/>
      <c r="EG59" s="406"/>
      <c r="EH59" s="406"/>
      <c r="EI59" s="406"/>
      <c r="EJ59" s="406"/>
      <c r="EK59" s="406"/>
      <c r="EL59" s="406"/>
      <c r="EM59" s="406"/>
      <c r="EN59" s="406"/>
      <c r="EO59" s="406"/>
      <c r="EP59" s="406"/>
      <c r="EQ59" s="406"/>
      <c r="ER59" s="406"/>
      <c r="ES59" s="406"/>
      <c r="ET59" s="406"/>
      <c r="EU59" s="406"/>
      <c r="EV59" s="406"/>
      <c r="EW59" s="406"/>
      <c r="EX59" s="406"/>
      <c r="EY59" s="406"/>
      <c r="EZ59" s="406"/>
      <c r="FA59" s="406"/>
      <c r="FB59" s="406"/>
      <c r="FC59" s="406"/>
      <c r="FD59" s="406"/>
      <c r="FE59" s="406"/>
      <c r="FF59" s="406"/>
      <c r="FG59" s="406"/>
      <c r="FH59" s="406"/>
      <c r="FI59" s="406"/>
      <c r="FJ59" s="406"/>
      <c r="FK59" s="406"/>
      <c r="FL59" s="406"/>
      <c r="FM59" s="406"/>
      <c r="FN59" s="406"/>
      <c r="FO59" s="406"/>
      <c r="FP59" s="406"/>
      <c r="FQ59" s="406"/>
      <c r="FR59" s="406"/>
      <c r="FS59" s="406"/>
      <c r="FT59" s="406"/>
      <c r="FU59" s="406"/>
      <c r="FV59" s="406"/>
      <c r="FW59" s="406"/>
      <c r="FX59" s="406"/>
      <c r="FY59" s="406"/>
      <c r="FZ59" s="406"/>
      <c r="GA59" s="406"/>
      <c r="GB59" s="406"/>
      <c r="GC59" s="406"/>
      <c r="GD59" s="406"/>
      <c r="GE59" s="406"/>
      <c r="GF59" s="406"/>
      <c r="GG59" s="406"/>
      <c r="GH59" s="406"/>
      <c r="GI59" s="406"/>
      <c r="GJ59" s="406"/>
      <c r="GK59" s="406"/>
      <c r="GL59" s="406"/>
      <c r="GM59" s="406"/>
      <c r="GN59" s="406"/>
      <c r="GO59" s="406"/>
      <c r="GP59" s="406"/>
      <c r="GQ59" s="406"/>
      <c r="GR59" s="406"/>
      <c r="GS59" s="406"/>
      <c r="GT59" s="406"/>
      <c r="GU59" s="406"/>
      <c r="GV59" s="406"/>
      <c r="GW59" s="406"/>
      <c r="GX59" s="406"/>
      <c r="GY59" s="406"/>
      <c r="GZ59" s="406"/>
      <c r="HA59" s="406"/>
      <c r="HB59" s="406"/>
      <c r="HC59" s="406"/>
      <c r="HD59" s="406"/>
      <c r="HE59" s="406"/>
      <c r="HF59" s="406"/>
      <c r="HG59" s="406"/>
      <c r="HH59" s="406"/>
      <c r="HI59" s="406"/>
      <c r="HJ59" s="406"/>
      <c r="HK59" s="406"/>
      <c r="HL59" s="406"/>
      <c r="HM59" s="406"/>
      <c r="HN59" s="406"/>
      <c r="HO59" s="406"/>
      <c r="HP59" s="406"/>
      <c r="HQ59" s="406"/>
      <c r="HR59" s="406"/>
      <c r="HS59" s="406"/>
      <c r="HT59" s="406"/>
      <c r="HU59" s="406"/>
      <c r="HV59" s="406"/>
      <c r="HW59" s="406"/>
      <c r="HX59" s="406"/>
      <c r="HY59" s="406"/>
      <c r="HZ59" s="406"/>
      <c r="IA59" s="406"/>
      <c r="IB59" s="406"/>
      <c r="IC59" s="406"/>
      <c r="ID59" s="406"/>
      <c r="IE59" s="406"/>
      <c r="IF59" s="406"/>
      <c r="IG59" s="406"/>
      <c r="IH59" s="406"/>
      <c r="II59" s="406"/>
      <c r="IJ59" s="406"/>
      <c r="IK59" s="406"/>
      <c r="IL59" s="406"/>
      <c r="IM59" s="406"/>
      <c r="IN59" s="406"/>
      <c r="IO59" s="406"/>
      <c r="IP59" s="406"/>
      <c r="IQ59" s="406"/>
    </row>
    <row r="60" spans="1:251" s="41" customFormat="1">
      <c r="A60" s="400">
        <v>5</v>
      </c>
      <c r="B60" s="401" t="s">
        <v>126</v>
      </c>
      <c r="C60" s="402" t="s">
        <v>92</v>
      </c>
      <c r="D60" s="402">
        <v>300</v>
      </c>
      <c r="E60" s="402"/>
      <c r="F60" s="403"/>
      <c r="G60" s="402">
        <v>300</v>
      </c>
      <c r="H60" s="404">
        <v>45626</v>
      </c>
      <c r="I60" s="405"/>
      <c r="J60" s="406"/>
      <c r="K60" s="406"/>
      <c r="L60" s="406"/>
      <c r="M60" s="406"/>
      <c r="N60" s="406"/>
      <c r="O60" s="406"/>
      <c r="P60" s="406"/>
      <c r="Q60" s="406"/>
      <c r="R60" s="406"/>
      <c r="S60" s="406"/>
      <c r="T60" s="406"/>
      <c r="U60" s="406"/>
      <c r="V60" s="406"/>
      <c r="W60" s="406"/>
      <c r="X60" s="406"/>
      <c r="Y60" s="406"/>
      <c r="Z60" s="406"/>
      <c r="AA60" s="406"/>
      <c r="AB60" s="406"/>
      <c r="AC60" s="406"/>
      <c r="AD60" s="406"/>
      <c r="AE60" s="406"/>
      <c r="AF60" s="406"/>
      <c r="AG60" s="406"/>
      <c r="AH60" s="406"/>
      <c r="AI60" s="406"/>
      <c r="AJ60" s="406"/>
      <c r="AK60" s="406"/>
      <c r="AL60" s="406"/>
      <c r="AM60" s="406"/>
      <c r="AN60" s="406"/>
      <c r="AO60" s="406"/>
      <c r="AP60" s="406"/>
      <c r="AQ60" s="406"/>
      <c r="AR60" s="406"/>
      <c r="AS60" s="406"/>
      <c r="AT60" s="406"/>
      <c r="AU60" s="406"/>
      <c r="AV60" s="406"/>
      <c r="AW60" s="406"/>
      <c r="AX60" s="406"/>
      <c r="AY60" s="406"/>
      <c r="AZ60" s="406"/>
      <c r="BA60" s="406"/>
      <c r="BB60" s="406"/>
      <c r="BC60" s="406"/>
      <c r="BD60" s="406"/>
      <c r="BE60" s="406"/>
      <c r="BF60" s="406"/>
      <c r="BG60" s="406"/>
      <c r="BH60" s="406"/>
      <c r="BI60" s="406"/>
      <c r="BJ60" s="406"/>
      <c r="BK60" s="406"/>
      <c r="BL60" s="406"/>
      <c r="BM60" s="406"/>
      <c r="BN60" s="406"/>
      <c r="BO60" s="406"/>
      <c r="BP60" s="406"/>
      <c r="BQ60" s="406"/>
      <c r="BR60" s="406"/>
      <c r="BS60" s="406"/>
      <c r="BT60" s="406"/>
      <c r="BU60" s="406"/>
      <c r="BV60" s="406"/>
      <c r="BW60" s="406"/>
      <c r="BX60" s="406"/>
      <c r="BY60" s="406"/>
      <c r="BZ60" s="406"/>
      <c r="CA60" s="406"/>
      <c r="CB60" s="406"/>
      <c r="CC60" s="406"/>
      <c r="CD60" s="406"/>
      <c r="CE60" s="406"/>
      <c r="CF60" s="406"/>
      <c r="CG60" s="406"/>
      <c r="CH60" s="406"/>
      <c r="CI60" s="406"/>
      <c r="CJ60" s="406"/>
      <c r="CK60" s="406"/>
      <c r="CL60" s="406"/>
      <c r="CM60" s="406"/>
      <c r="CN60" s="406"/>
      <c r="CO60" s="406"/>
      <c r="CP60" s="406"/>
      <c r="CQ60" s="406"/>
      <c r="CR60" s="406"/>
      <c r="CS60" s="406"/>
      <c r="CT60" s="406"/>
      <c r="CU60" s="406"/>
      <c r="CV60" s="406"/>
      <c r="CW60" s="406"/>
      <c r="CX60" s="406"/>
      <c r="CY60" s="406"/>
      <c r="CZ60" s="406"/>
      <c r="DA60" s="406"/>
      <c r="DB60" s="406"/>
      <c r="DC60" s="406"/>
      <c r="DD60" s="406"/>
      <c r="DE60" s="406"/>
      <c r="DF60" s="406"/>
      <c r="DG60" s="406"/>
      <c r="DH60" s="406"/>
      <c r="DI60" s="406"/>
      <c r="DJ60" s="406"/>
      <c r="DK60" s="406"/>
      <c r="DL60" s="406"/>
      <c r="DM60" s="406"/>
      <c r="DN60" s="406"/>
      <c r="DO60" s="406"/>
      <c r="DP60" s="406"/>
      <c r="DQ60" s="406"/>
      <c r="DR60" s="406"/>
      <c r="DS60" s="406"/>
      <c r="DT60" s="406"/>
      <c r="DU60" s="406"/>
      <c r="DV60" s="406"/>
      <c r="DW60" s="406"/>
      <c r="DX60" s="406"/>
      <c r="DY60" s="406"/>
      <c r="DZ60" s="406"/>
      <c r="EA60" s="406"/>
      <c r="EB60" s="406"/>
      <c r="EC60" s="406"/>
      <c r="ED60" s="406"/>
      <c r="EE60" s="406"/>
      <c r="EF60" s="406"/>
      <c r="EG60" s="406"/>
      <c r="EH60" s="406"/>
      <c r="EI60" s="406"/>
      <c r="EJ60" s="406"/>
      <c r="EK60" s="406"/>
      <c r="EL60" s="406"/>
      <c r="EM60" s="406"/>
      <c r="EN60" s="406"/>
      <c r="EO60" s="406"/>
      <c r="EP60" s="406"/>
      <c r="EQ60" s="406"/>
      <c r="ER60" s="406"/>
      <c r="ES60" s="406"/>
      <c r="ET60" s="406"/>
      <c r="EU60" s="406"/>
      <c r="EV60" s="406"/>
      <c r="EW60" s="406"/>
      <c r="EX60" s="406"/>
      <c r="EY60" s="406"/>
      <c r="EZ60" s="406"/>
      <c r="FA60" s="406"/>
      <c r="FB60" s="406"/>
      <c r="FC60" s="406"/>
      <c r="FD60" s="406"/>
      <c r="FE60" s="406"/>
      <c r="FF60" s="406"/>
      <c r="FG60" s="406"/>
      <c r="FH60" s="406"/>
      <c r="FI60" s="406"/>
      <c r="FJ60" s="406"/>
      <c r="FK60" s="406"/>
      <c r="FL60" s="406"/>
      <c r="FM60" s="406"/>
      <c r="FN60" s="406"/>
      <c r="FO60" s="406"/>
      <c r="FP60" s="406"/>
      <c r="FQ60" s="406"/>
      <c r="FR60" s="406"/>
      <c r="FS60" s="406"/>
      <c r="FT60" s="406"/>
      <c r="FU60" s="406"/>
      <c r="FV60" s="406"/>
      <c r="FW60" s="406"/>
      <c r="FX60" s="406"/>
      <c r="FY60" s="406"/>
      <c r="FZ60" s="406"/>
      <c r="GA60" s="406"/>
      <c r="GB60" s="406"/>
      <c r="GC60" s="406"/>
      <c r="GD60" s="406"/>
      <c r="GE60" s="406"/>
      <c r="GF60" s="406"/>
      <c r="GG60" s="406"/>
      <c r="GH60" s="406"/>
      <c r="GI60" s="406"/>
      <c r="GJ60" s="406"/>
      <c r="GK60" s="406"/>
      <c r="GL60" s="406"/>
      <c r="GM60" s="406"/>
      <c r="GN60" s="406"/>
      <c r="GO60" s="406"/>
      <c r="GP60" s="406"/>
      <c r="GQ60" s="406"/>
      <c r="GR60" s="406"/>
      <c r="GS60" s="406"/>
      <c r="GT60" s="406"/>
      <c r="GU60" s="406"/>
      <c r="GV60" s="406"/>
      <c r="GW60" s="406"/>
      <c r="GX60" s="406"/>
      <c r="GY60" s="406"/>
      <c r="GZ60" s="406"/>
      <c r="HA60" s="406"/>
      <c r="HB60" s="406"/>
      <c r="HC60" s="406"/>
      <c r="HD60" s="406"/>
      <c r="HE60" s="406"/>
      <c r="HF60" s="406"/>
      <c r="HG60" s="406"/>
      <c r="HH60" s="406"/>
      <c r="HI60" s="406"/>
      <c r="HJ60" s="406"/>
      <c r="HK60" s="406"/>
      <c r="HL60" s="406"/>
      <c r="HM60" s="406"/>
      <c r="HN60" s="406"/>
      <c r="HO60" s="406"/>
      <c r="HP60" s="406"/>
      <c r="HQ60" s="406"/>
      <c r="HR60" s="406"/>
      <c r="HS60" s="406"/>
      <c r="HT60" s="406"/>
      <c r="HU60" s="406"/>
      <c r="HV60" s="406"/>
      <c r="HW60" s="406"/>
      <c r="HX60" s="406"/>
      <c r="HY60" s="406"/>
      <c r="HZ60" s="406"/>
      <c r="IA60" s="406"/>
      <c r="IB60" s="406"/>
      <c r="IC60" s="406"/>
      <c r="ID60" s="406"/>
      <c r="IE60" s="406"/>
      <c r="IF60" s="406"/>
      <c r="IG60" s="406"/>
      <c r="IH60" s="406"/>
      <c r="II60" s="406"/>
      <c r="IJ60" s="406"/>
      <c r="IK60" s="406"/>
      <c r="IL60" s="406"/>
      <c r="IM60" s="406"/>
      <c r="IN60" s="406"/>
      <c r="IO60" s="406"/>
      <c r="IP60" s="406"/>
      <c r="IQ60" s="406"/>
    </row>
    <row r="61" spans="1:251" s="41" customFormat="1">
      <c r="A61" s="400">
        <v>6</v>
      </c>
      <c r="B61" s="401" t="s">
        <v>137</v>
      </c>
      <c r="C61" s="402" t="s">
        <v>92</v>
      </c>
      <c r="D61" s="402">
        <v>53</v>
      </c>
      <c r="E61" s="402"/>
      <c r="F61" s="403"/>
      <c r="G61" s="402">
        <v>53</v>
      </c>
      <c r="H61" s="404">
        <v>45626</v>
      </c>
      <c r="I61" s="405"/>
      <c r="J61" s="406"/>
      <c r="K61" s="406"/>
      <c r="L61" s="406"/>
      <c r="M61" s="406"/>
      <c r="N61" s="406"/>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06"/>
      <c r="AS61" s="406"/>
      <c r="AT61" s="406"/>
      <c r="AU61" s="406"/>
      <c r="AV61" s="406"/>
      <c r="AW61" s="406"/>
      <c r="AX61" s="406"/>
      <c r="AY61" s="406"/>
      <c r="AZ61" s="406"/>
      <c r="BA61" s="406"/>
      <c r="BB61" s="406"/>
      <c r="BC61" s="406"/>
      <c r="BD61" s="406"/>
      <c r="BE61" s="406"/>
      <c r="BF61" s="406"/>
      <c r="BG61" s="406"/>
      <c r="BH61" s="406"/>
      <c r="BI61" s="406"/>
      <c r="BJ61" s="406"/>
      <c r="BK61" s="406"/>
      <c r="BL61" s="406"/>
      <c r="BM61" s="406"/>
      <c r="BN61" s="406"/>
      <c r="BO61" s="406"/>
      <c r="BP61" s="406"/>
      <c r="BQ61" s="406"/>
      <c r="BR61" s="406"/>
      <c r="BS61" s="406"/>
      <c r="BT61" s="406"/>
      <c r="BU61" s="406"/>
      <c r="BV61" s="406"/>
      <c r="BW61" s="406"/>
      <c r="BX61" s="406"/>
      <c r="BY61" s="406"/>
      <c r="BZ61" s="406"/>
      <c r="CA61" s="406"/>
      <c r="CB61" s="406"/>
      <c r="CC61" s="406"/>
      <c r="CD61" s="406"/>
      <c r="CE61" s="406"/>
      <c r="CF61" s="406"/>
      <c r="CG61" s="406"/>
      <c r="CH61" s="406"/>
      <c r="CI61" s="406"/>
      <c r="CJ61" s="406"/>
      <c r="CK61" s="406"/>
      <c r="CL61" s="406"/>
      <c r="CM61" s="406"/>
      <c r="CN61" s="406"/>
      <c r="CO61" s="406"/>
      <c r="CP61" s="406"/>
      <c r="CQ61" s="406"/>
      <c r="CR61" s="406"/>
      <c r="CS61" s="406"/>
      <c r="CT61" s="406"/>
      <c r="CU61" s="406"/>
      <c r="CV61" s="406"/>
      <c r="CW61" s="406"/>
      <c r="CX61" s="406"/>
      <c r="CY61" s="406"/>
      <c r="CZ61" s="406"/>
      <c r="DA61" s="406"/>
      <c r="DB61" s="406"/>
      <c r="DC61" s="406"/>
      <c r="DD61" s="406"/>
      <c r="DE61" s="406"/>
      <c r="DF61" s="406"/>
      <c r="DG61" s="406"/>
      <c r="DH61" s="406"/>
      <c r="DI61" s="406"/>
      <c r="DJ61" s="406"/>
      <c r="DK61" s="406"/>
      <c r="DL61" s="406"/>
      <c r="DM61" s="406"/>
      <c r="DN61" s="406"/>
      <c r="DO61" s="406"/>
      <c r="DP61" s="406"/>
      <c r="DQ61" s="406"/>
      <c r="DR61" s="406"/>
      <c r="DS61" s="406"/>
      <c r="DT61" s="406"/>
      <c r="DU61" s="406"/>
      <c r="DV61" s="406"/>
      <c r="DW61" s="406"/>
      <c r="DX61" s="406"/>
      <c r="DY61" s="406"/>
      <c r="DZ61" s="406"/>
      <c r="EA61" s="406"/>
      <c r="EB61" s="406"/>
      <c r="EC61" s="406"/>
      <c r="ED61" s="406"/>
      <c r="EE61" s="406"/>
      <c r="EF61" s="406"/>
      <c r="EG61" s="406"/>
      <c r="EH61" s="406"/>
      <c r="EI61" s="406"/>
      <c r="EJ61" s="406"/>
      <c r="EK61" s="406"/>
      <c r="EL61" s="406"/>
      <c r="EM61" s="406"/>
      <c r="EN61" s="406"/>
      <c r="EO61" s="406"/>
      <c r="EP61" s="406"/>
      <c r="EQ61" s="406"/>
      <c r="ER61" s="406"/>
      <c r="ES61" s="406"/>
      <c r="ET61" s="406"/>
      <c r="EU61" s="406"/>
      <c r="EV61" s="406"/>
      <c r="EW61" s="406"/>
      <c r="EX61" s="406"/>
      <c r="EY61" s="406"/>
      <c r="EZ61" s="406"/>
      <c r="FA61" s="406"/>
      <c r="FB61" s="406"/>
      <c r="FC61" s="406"/>
      <c r="FD61" s="406"/>
      <c r="FE61" s="406"/>
      <c r="FF61" s="406"/>
      <c r="FG61" s="406"/>
      <c r="FH61" s="406"/>
      <c r="FI61" s="406"/>
      <c r="FJ61" s="406"/>
      <c r="FK61" s="406"/>
      <c r="FL61" s="406"/>
      <c r="FM61" s="406"/>
      <c r="FN61" s="406"/>
      <c r="FO61" s="406"/>
      <c r="FP61" s="406"/>
      <c r="FQ61" s="406"/>
      <c r="FR61" s="406"/>
      <c r="FS61" s="406"/>
      <c r="FT61" s="406"/>
      <c r="FU61" s="406"/>
      <c r="FV61" s="406"/>
      <c r="FW61" s="406"/>
      <c r="FX61" s="406"/>
      <c r="FY61" s="406"/>
      <c r="FZ61" s="406"/>
      <c r="GA61" s="406"/>
      <c r="GB61" s="406"/>
      <c r="GC61" s="406"/>
      <c r="GD61" s="406"/>
      <c r="GE61" s="406"/>
      <c r="GF61" s="406"/>
      <c r="GG61" s="406"/>
      <c r="GH61" s="406"/>
      <c r="GI61" s="406"/>
      <c r="GJ61" s="406"/>
      <c r="GK61" s="406"/>
      <c r="GL61" s="406"/>
      <c r="GM61" s="406"/>
      <c r="GN61" s="406"/>
      <c r="GO61" s="406"/>
      <c r="GP61" s="406"/>
      <c r="GQ61" s="406"/>
      <c r="GR61" s="406"/>
      <c r="GS61" s="406"/>
      <c r="GT61" s="406"/>
      <c r="GU61" s="406"/>
      <c r="GV61" s="406"/>
      <c r="GW61" s="406"/>
      <c r="GX61" s="406"/>
      <c r="GY61" s="406"/>
      <c r="GZ61" s="406"/>
      <c r="HA61" s="406"/>
      <c r="HB61" s="406"/>
      <c r="HC61" s="406"/>
      <c r="HD61" s="406"/>
      <c r="HE61" s="406"/>
      <c r="HF61" s="406"/>
      <c r="HG61" s="406"/>
      <c r="HH61" s="406"/>
      <c r="HI61" s="406"/>
      <c r="HJ61" s="406"/>
      <c r="HK61" s="406"/>
      <c r="HL61" s="406"/>
      <c r="HM61" s="406"/>
      <c r="HN61" s="406"/>
      <c r="HO61" s="406"/>
      <c r="HP61" s="406"/>
      <c r="HQ61" s="406"/>
      <c r="HR61" s="406"/>
      <c r="HS61" s="406"/>
      <c r="HT61" s="406"/>
      <c r="HU61" s="406"/>
      <c r="HV61" s="406"/>
      <c r="HW61" s="406"/>
      <c r="HX61" s="406"/>
      <c r="HY61" s="406"/>
      <c r="HZ61" s="406"/>
      <c r="IA61" s="406"/>
      <c r="IB61" s="406"/>
      <c r="IC61" s="406"/>
      <c r="ID61" s="406"/>
      <c r="IE61" s="406"/>
      <c r="IF61" s="406"/>
      <c r="IG61" s="406"/>
      <c r="IH61" s="406"/>
      <c r="II61" s="406"/>
      <c r="IJ61" s="406"/>
      <c r="IK61" s="406"/>
      <c r="IL61" s="406"/>
      <c r="IM61" s="406"/>
      <c r="IN61" s="406"/>
      <c r="IO61" s="406"/>
      <c r="IP61" s="406"/>
      <c r="IQ61" s="406"/>
    </row>
    <row r="62" spans="1:251" s="452" customFormat="1" ht="19.5" customHeight="1">
      <c r="A62" s="402">
        <v>7</v>
      </c>
      <c r="B62" s="401" t="s">
        <v>266</v>
      </c>
      <c r="C62" s="402"/>
      <c r="D62" s="402"/>
      <c r="E62" s="402"/>
      <c r="F62" s="403"/>
      <c r="G62" s="402"/>
      <c r="H62" s="404"/>
      <c r="I62" s="450"/>
      <c r="J62" s="451"/>
      <c r="K62" s="451"/>
      <c r="L62" s="451"/>
      <c r="M62" s="451"/>
      <c r="N62" s="451"/>
      <c r="O62" s="451"/>
      <c r="P62" s="451"/>
      <c r="Q62" s="451"/>
      <c r="R62" s="451"/>
      <c r="S62" s="451"/>
      <c r="T62" s="451"/>
      <c r="U62" s="451"/>
      <c r="V62" s="451"/>
      <c r="W62" s="451"/>
      <c r="X62" s="451"/>
      <c r="Y62" s="451"/>
      <c r="Z62" s="451"/>
      <c r="AA62" s="451"/>
      <c r="AB62" s="451"/>
      <c r="AC62" s="451"/>
      <c r="AD62" s="451"/>
      <c r="AE62" s="451"/>
      <c r="AF62" s="451"/>
      <c r="AG62" s="451"/>
      <c r="AH62" s="451"/>
      <c r="AI62" s="451"/>
      <c r="AJ62" s="451"/>
      <c r="AK62" s="451"/>
      <c r="AL62" s="451"/>
      <c r="AM62" s="451"/>
      <c r="AN62" s="451"/>
      <c r="AO62" s="451"/>
      <c r="AP62" s="451"/>
      <c r="AQ62" s="451"/>
      <c r="AR62" s="451"/>
      <c r="AS62" s="451"/>
      <c r="AT62" s="451"/>
      <c r="AU62" s="451"/>
      <c r="AV62" s="451"/>
      <c r="AW62" s="451"/>
      <c r="AX62" s="451"/>
      <c r="AY62" s="451"/>
      <c r="AZ62" s="451"/>
      <c r="BA62" s="451"/>
      <c r="BB62" s="451"/>
      <c r="BC62" s="451"/>
      <c r="BD62" s="451"/>
      <c r="BE62" s="451"/>
      <c r="BF62" s="451"/>
      <c r="BG62" s="451"/>
      <c r="BH62" s="451"/>
      <c r="BI62" s="451"/>
      <c r="BJ62" s="451"/>
      <c r="BK62" s="451"/>
      <c r="BL62" s="451"/>
      <c r="BM62" s="451"/>
      <c r="BN62" s="451"/>
      <c r="BO62" s="451"/>
      <c r="BP62" s="451"/>
      <c r="BQ62" s="451"/>
      <c r="BR62" s="451"/>
      <c r="BS62" s="451"/>
      <c r="BT62" s="451"/>
      <c r="BU62" s="451"/>
      <c r="BV62" s="451"/>
      <c r="BW62" s="451"/>
      <c r="BX62" s="451"/>
      <c r="BY62" s="451"/>
      <c r="BZ62" s="451"/>
      <c r="CA62" s="451"/>
      <c r="CB62" s="451"/>
      <c r="CC62" s="451"/>
      <c r="CD62" s="451"/>
      <c r="CE62" s="451"/>
      <c r="CF62" s="451"/>
      <c r="CG62" s="451"/>
      <c r="CH62" s="451"/>
      <c r="CI62" s="451"/>
      <c r="CJ62" s="451"/>
      <c r="CK62" s="451"/>
      <c r="CL62" s="451"/>
      <c r="CM62" s="451"/>
      <c r="CN62" s="451"/>
      <c r="CO62" s="451"/>
      <c r="CP62" s="451"/>
      <c r="CQ62" s="451"/>
      <c r="CR62" s="451"/>
      <c r="CS62" s="451"/>
      <c r="CT62" s="451"/>
      <c r="CU62" s="451"/>
      <c r="CV62" s="451"/>
      <c r="CW62" s="451"/>
      <c r="CX62" s="451"/>
      <c r="CY62" s="451"/>
      <c r="CZ62" s="451"/>
      <c r="DA62" s="451"/>
      <c r="DB62" s="451"/>
      <c r="DC62" s="451"/>
      <c r="DD62" s="451"/>
      <c r="DE62" s="451"/>
      <c r="DF62" s="451"/>
      <c r="DG62" s="451"/>
      <c r="DH62" s="451"/>
      <c r="DI62" s="451"/>
      <c r="DJ62" s="451"/>
      <c r="DK62" s="451"/>
      <c r="DL62" s="451"/>
      <c r="DM62" s="451"/>
      <c r="DN62" s="451"/>
      <c r="DO62" s="451"/>
      <c r="DP62" s="451"/>
      <c r="DQ62" s="451"/>
      <c r="DR62" s="451"/>
      <c r="DS62" s="451"/>
      <c r="DT62" s="451"/>
      <c r="DU62" s="451"/>
      <c r="DV62" s="451"/>
      <c r="DW62" s="451"/>
      <c r="DX62" s="451"/>
      <c r="DY62" s="451"/>
      <c r="DZ62" s="451"/>
      <c r="EA62" s="451"/>
      <c r="EB62" s="451"/>
      <c r="EC62" s="451"/>
      <c r="ED62" s="451"/>
      <c r="EE62" s="451"/>
      <c r="EF62" s="451"/>
      <c r="EG62" s="451"/>
      <c r="EH62" s="451"/>
      <c r="EI62" s="451"/>
      <c r="EJ62" s="451"/>
      <c r="EK62" s="451"/>
      <c r="EL62" s="451"/>
      <c r="EM62" s="451"/>
      <c r="EN62" s="451"/>
      <c r="EO62" s="451"/>
      <c r="EP62" s="451"/>
      <c r="EQ62" s="451"/>
      <c r="ER62" s="451"/>
      <c r="ES62" s="451"/>
      <c r="ET62" s="451"/>
      <c r="EU62" s="451"/>
      <c r="EV62" s="451"/>
      <c r="EW62" s="451"/>
      <c r="EX62" s="451"/>
      <c r="EY62" s="451"/>
      <c r="EZ62" s="451"/>
      <c r="FA62" s="451"/>
      <c r="FB62" s="451"/>
      <c r="FC62" s="451"/>
      <c r="FD62" s="451"/>
      <c r="FE62" s="451"/>
      <c r="FF62" s="451"/>
      <c r="FG62" s="451"/>
      <c r="FH62" s="451"/>
      <c r="FI62" s="451"/>
      <c r="FJ62" s="451"/>
      <c r="FK62" s="451"/>
      <c r="FL62" s="451"/>
      <c r="FM62" s="451"/>
      <c r="FN62" s="451"/>
      <c r="FO62" s="451"/>
      <c r="FP62" s="451"/>
      <c r="FQ62" s="451"/>
      <c r="FR62" s="451"/>
      <c r="FS62" s="451"/>
      <c r="FT62" s="451"/>
      <c r="FU62" s="451"/>
      <c r="FV62" s="451"/>
      <c r="FW62" s="451"/>
      <c r="FX62" s="451"/>
      <c r="FY62" s="451"/>
      <c r="FZ62" s="451"/>
      <c r="GA62" s="451"/>
      <c r="GB62" s="451"/>
      <c r="GC62" s="451"/>
      <c r="GD62" s="451"/>
      <c r="GE62" s="451"/>
      <c r="GF62" s="451"/>
      <c r="GG62" s="451"/>
      <c r="GH62" s="451"/>
      <c r="GI62" s="451"/>
      <c r="GJ62" s="451"/>
      <c r="GK62" s="451"/>
      <c r="GL62" s="451"/>
      <c r="GM62" s="451"/>
      <c r="GN62" s="451"/>
      <c r="GO62" s="451"/>
      <c r="GP62" s="451"/>
      <c r="GQ62" s="451"/>
      <c r="GR62" s="451"/>
      <c r="GS62" s="451"/>
      <c r="GT62" s="451"/>
      <c r="GU62" s="451"/>
      <c r="GV62" s="451"/>
      <c r="GW62" s="451"/>
      <c r="GX62" s="451"/>
      <c r="GY62" s="451"/>
      <c r="GZ62" s="451"/>
      <c r="HA62" s="451"/>
      <c r="HB62" s="451"/>
      <c r="HC62" s="451"/>
      <c r="HD62" s="451"/>
      <c r="HE62" s="451"/>
      <c r="HF62" s="451"/>
      <c r="HG62" s="451"/>
      <c r="HH62" s="451"/>
      <c r="HI62" s="451"/>
      <c r="HJ62" s="451"/>
      <c r="HK62" s="451"/>
      <c r="HL62" s="451"/>
      <c r="HM62" s="451"/>
      <c r="HN62" s="451"/>
      <c r="HO62" s="451"/>
      <c r="HP62" s="451"/>
      <c r="HQ62" s="451"/>
      <c r="HR62" s="451"/>
      <c r="HS62" s="451"/>
      <c r="HT62" s="451"/>
      <c r="HU62" s="451"/>
      <c r="HV62" s="451"/>
      <c r="HW62" s="451"/>
      <c r="HX62" s="451"/>
      <c r="HY62" s="451"/>
      <c r="HZ62" s="451"/>
      <c r="IA62" s="451"/>
      <c r="IB62" s="451"/>
      <c r="IC62" s="451"/>
      <c r="ID62" s="451"/>
      <c r="IE62" s="451"/>
      <c r="IF62" s="451"/>
      <c r="IG62" s="451"/>
      <c r="IH62" s="451"/>
      <c r="II62" s="451"/>
      <c r="IJ62" s="451"/>
      <c r="IK62" s="451"/>
      <c r="IL62" s="451"/>
      <c r="IM62" s="451"/>
      <c r="IN62" s="451"/>
      <c r="IO62" s="451"/>
      <c r="IP62" s="451"/>
      <c r="IQ62" s="451"/>
    </row>
    <row r="63" spans="1:251" s="452" customFormat="1" ht="19.5" customHeight="1">
      <c r="A63" s="453" t="s">
        <v>271</v>
      </c>
      <c r="B63" s="401" t="s">
        <v>268</v>
      </c>
      <c r="C63" s="402" t="s">
        <v>92</v>
      </c>
      <c r="D63" s="402">
        <v>53</v>
      </c>
      <c r="E63" s="402"/>
      <c r="F63" s="403"/>
      <c r="G63" s="402">
        <v>53</v>
      </c>
      <c r="H63" s="404">
        <v>45626</v>
      </c>
      <c r="I63" s="450"/>
      <c r="J63" s="451"/>
      <c r="K63" s="451"/>
      <c r="L63" s="451"/>
      <c r="M63" s="451"/>
      <c r="N63" s="451"/>
      <c r="O63" s="451"/>
      <c r="P63" s="451"/>
      <c r="Q63" s="451"/>
      <c r="R63" s="451"/>
      <c r="S63" s="451"/>
      <c r="T63" s="451"/>
      <c r="U63" s="451"/>
      <c r="V63" s="451"/>
      <c r="W63" s="451"/>
      <c r="X63" s="451"/>
      <c r="Y63" s="451"/>
      <c r="Z63" s="451"/>
      <c r="AA63" s="451"/>
      <c r="AB63" s="451"/>
      <c r="AC63" s="451"/>
      <c r="AD63" s="451"/>
      <c r="AE63" s="451"/>
      <c r="AF63" s="451"/>
      <c r="AG63" s="451"/>
      <c r="AH63" s="451"/>
      <c r="AI63" s="451"/>
      <c r="AJ63" s="451"/>
      <c r="AK63" s="451"/>
      <c r="AL63" s="451"/>
      <c r="AM63" s="451"/>
      <c r="AN63" s="451"/>
      <c r="AO63" s="451"/>
      <c r="AP63" s="451"/>
      <c r="AQ63" s="451"/>
      <c r="AR63" s="451"/>
      <c r="AS63" s="451"/>
      <c r="AT63" s="451"/>
      <c r="AU63" s="451"/>
      <c r="AV63" s="451"/>
      <c r="AW63" s="451"/>
      <c r="AX63" s="451"/>
      <c r="AY63" s="451"/>
      <c r="AZ63" s="451"/>
      <c r="BA63" s="451"/>
      <c r="BB63" s="451"/>
      <c r="BC63" s="451"/>
      <c r="BD63" s="451"/>
      <c r="BE63" s="451"/>
      <c r="BF63" s="451"/>
      <c r="BG63" s="451"/>
      <c r="BH63" s="451"/>
      <c r="BI63" s="451"/>
      <c r="BJ63" s="451"/>
      <c r="BK63" s="451"/>
      <c r="BL63" s="451"/>
      <c r="BM63" s="451"/>
      <c r="BN63" s="451"/>
      <c r="BO63" s="451"/>
      <c r="BP63" s="451"/>
      <c r="BQ63" s="451"/>
      <c r="BR63" s="451"/>
      <c r="BS63" s="451"/>
      <c r="BT63" s="451"/>
      <c r="BU63" s="451"/>
      <c r="BV63" s="451"/>
      <c r="BW63" s="451"/>
      <c r="BX63" s="451"/>
      <c r="BY63" s="451"/>
      <c r="BZ63" s="451"/>
      <c r="CA63" s="451"/>
      <c r="CB63" s="451"/>
      <c r="CC63" s="451"/>
      <c r="CD63" s="451"/>
      <c r="CE63" s="451"/>
      <c r="CF63" s="451"/>
      <c r="CG63" s="451"/>
      <c r="CH63" s="451"/>
      <c r="CI63" s="451"/>
      <c r="CJ63" s="451"/>
      <c r="CK63" s="451"/>
      <c r="CL63" s="451"/>
      <c r="CM63" s="451"/>
      <c r="CN63" s="451"/>
      <c r="CO63" s="451"/>
      <c r="CP63" s="451"/>
      <c r="CQ63" s="451"/>
      <c r="CR63" s="451"/>
      <c r="CS63" s="451"/>
      <c r="CT63" s="451"/>
      <c r="CU63" s="451"/>
      <c r="CV63" s="451"/>
      <c r="CW63" s="451"/>
      <c r="CX63" s="451"/>
      <c r="CY63" s="451"/>
      <c r="CZ63" s="451"/>
      <c r="DA63" s="451"/>
      <c r="DB63" s="451"/>
      <c r="DC63" s="451"/>
      <c r="DD63" s="451"/>
      <c r="DE63" s="451"/>
      <c r="DF63" s="451"/>
      <c r="DG63" s="451"/>
      <c r="DH63" s="451"/>
      <c r="DI63" s="451"/>
      <c r="DJ63" s="451"/>
      <c r="DK63" s="451"/>
      <c r="DL63" s="451"/>
      <c r="DM63" s="451"/>
      <c r="DN63" s="451"/>
      <c r="DO63" s="451"/>
      <c r="DP63" s="451"/>
      <c r="DQ63" s="451"/>
      <c r="DR63" s="451"/>
      <c r="DS63" s="451"/>
      <c r="DT63" s="451"/>
      <c r="DU63" s="451"/>
      <c r="DV63" s="451"/>
      <c r="DW63" s="451"/>
      <c r="DX63" s="451"/>
      <c r="DY63" s="451"/>
      <c r="DZ63" s="451"/>
      <c r="EA63" s="451"/>
      <c r="EB63" s="451"/>
      <c r="EC63" s="451"/>
      <c r="ED63" s="451"/>
      <c r="EE63" s="451"/>
      <c r="EF63" s="451"/>
      <c r="EG63" s="451"/>
      <c r="EH63" s="451"/>
      <c r="EI63" s="451"/>
      <c r="EJ63" s="451"/>
      <c r="EK63" s="451"/>
      <c r="EL63" s="451"/>
      <c r="EM63" s="451"/>
      <c r="EN63" s="451"/>
      <c r="EO63" s="451"/>
      <c r="EP63" s="451"/>
      <c r="EQ63" s="451"/>
      <c r="ER63" s="451"/>
      <c r="ES63" s="451"/>
      <c r="ET63" s="451"/>
      <c r="EU63" s="451"/>
      <c r="EV63" s="451"/>
      <c r="EW63" s="451"/>
      <c r="EX63" s="451"/>
      <c r="EY63" s="451"/>
      <c r="EZ63" s="451"/>
      <c r="FA63" s="451"/>
      <c r="FB63" s="451"/>
      <c r="FC63" s="451"/>
      <c r="FD63" s="451"/>
      <c r="FE63" s="451"/>
      <c r="FF63" s="451"/>
      <c r="FG63" s="451"/>
      <c r="FH63" s="451"/>
      <c r="FI63" s="451"/>
      <c r="FJ63" s="451"/>
      <c r="FK63" s="451"/>
      <c r="FL63" s="451"/>
      <c r="FM63" s="451"/>
      <c r="FN63" s="451"/>
      <c r="FO63" s="451"/>
      <c r="FP63" s="451"/>
      <c r="FQ63" s="451"/>
      <c r="FR63" s="451"/>
      <c r="FS63" s="451"/>
      <c r="FT63" s="451"/>
      <c r="FU63" s="451"/>
      <c r="FV63" s="451"/>
      <c r="FW63" s="451"/>
      <c r="FX63" s="451"/>
      <c r="FY63" s="451"/>
      <c r="FZ63" s="451"/>
      <c r="GA63" s="451"/>
      <c r="GB63" s="451"/>
      <c r="GC63" s="451"/>
      <c r="GD63" s="451"/>
      <c r="GE63" s="451"/>
      <c r="GF63" s="451"/>
      <c r="GG63" s="451"/>
      <c r="GH63" s="451"/>
      <c r="GI63" s="451"/>
      <c r="GJ63" s="451"/>
      <c r="GK63" s="451"/>
      <c r="GL63" s="451"/>
      <c r="GM63" s="451"/>
      <c r="GN63" s="451"/>
      <c r="GO63" s="451"/>
      <c r="GP63" s="451"/>
      <c r="GQ63" s="451"/>
      <c r="GR63" s="451"/>
      <c r="GS63" s="451"/>
      <c r="GT63" s="451"/>
      <c r="GU63" s="451"/>
      <c r="GV63" s="451"/>
      <c r="GW63" s="451"/>
      <c r="GX63" s="451"/>
      <c r="GY63" s="451"/>
      <c r="GZ63" s="451"/>
      <c r="HA63" s="451"/>
      <c r="HB63" s="451"/>
      <c r="HC63" s="451"/>
      <c r="HD63" s="451"/>
      <c r="HE63" s="451"/>
      <c r="HF63" s="451"/>
      <c r="HG63" s="451"/>
      <c r="HH63" s="451"/>
      <c r="HI63" s="451"/>
      <c r="HJ63" s="451"/>
      <c r="HK63" s="451"/>
      <c r="HL63" s="451"/>
      <c r="HM63" s="451"/>
      <c r="HN63" s="451"/>
      <c r="HO63" s="451"/>
      <c r="HP63" s="451"/>
      <c r="HQ63" s="451"/>
      <c r="HR63" s="451"/>
      <c r="HS63" s="451"/>
      <c r="HT63" s="451"/>
      <c r="HU63" s="451"/>
      <c r="HV63" s="451"/>
      <c r="HW63" s="451"/>
      <c r="HX63" s="451"/>
      <c r="HY63" s="451"/>
      <c r="HZ63" s="451"/>
      <c r="IA63" s="451"/>
      <c r="IB63" s="451"/>
      <c r="IC63" s="451"/>
      <c r="ID63" s="451"/>
      <c r="IE63" s="451"/>
      <c r="IF63" s="451"/>
      <c r="IG63" s="451"/>
      <c r="IH63" s="451"/>
      <c r="II63" s="451"/>
      <c r="IJ63" s="451"/>
      <c r="IK63" s="451"/>
      <c r="IL63" s="451"/>
      <c r="IM63" s="451"/>
      <c r="IN63" s="451"/>
      <c r="IO63" s="451"/>
      <c r="IP63" s="451"/>
      <c r="IQ63" s="451"/>
    </row>
    <row r="64" spans="1:251" s="452" customFormat="1" ht="19.5" customHeight="1">
      <c r="A64" s="453" t="s">
        <v>271</v>
      </c>
      <c r="B64" s="401" t="s">
        <v>269</v>
      </c>
      <c r="C64" s="402" t="s">
        <v>92</v>
      </c>
      <c r="D64" s="402">
        <v>100</v>
      </c>
      <c r="E64" s="402"/>
      <c r="F64" s="403"/>
      <c r="G64" s="402">
        <v>100</v>
      </c>
      <c r="H64" s="404">
        <v>45626</v>
      </c>
      <c r="I64" s="450"/>
      <c r="J64" s="451"/>
      <c r="K64" s="451"/>
      <c r="L64" s="451"/>
      <c r="M64" s="451"/>
      <c r="N64" s="451"/>
      <c r="O64" s="451"/>
      <c r="P64" s="451"/>
      <c r="Q64" s="451"/>
      <c r="R64" s="451"/>
      <c r="S64" s="451"/>
      <c r="T64" s="451"/>
      <c r="U64" s="451"/>
      <c r="V64" s="451"/>
      <c r="W64" s="451"/>
      <c r="X64" s="451"/>
      <c r="Y64" s="451"/>
      <c r="Z64" s="451"/>
      <c r="AA64" s="451"/>
      <c r="AB64" s="451"/>
      <c r="AC64" s="451"/>
      <c r="AD64" s="451"/>
      <c r="AE64" s="451"/>
      <c r="AF64" s="451"/>
      <c r="AG64" s="451"/>
      <c r="AH64" s="451"/>
      <c r="AI64" s="451"/>
      <c r="AJ64" s="451"/>
      <c r="AK64" s="451"/>
      <c r="AL64" s="451"/>
      <c r="AM64" s="451"/>
      <c r="AN64" s="451"/>
      <c r="AO64" s="451"/>
      <c r="AP64" s="451"/>
      <c r="AQ64" s="451"/>
      <c r="AR64" s="451"/>
      <c r="AS64" s="451"/>
      <c r="AT64" s="451"/>
      <c r="AU64" s="451"/>
      <c r="AV64" s="451"/>
      <c r="AW64" s="451"/>
      <c r="AX64" s="451"/>
      <c r="AY64" s="451"/>
      <c r="AZ64" s="451"/>
      <c r="BA64" s="451"/>
      <c r="BB64" s="451"/>
      <c r="BC64" s="451"/>
      <c r="BD64" s="451"/>
      <c r="BE64" s="451"/>
      <c r="BF64" s="451"/>
      <c r="BG64" s="451"/>
      <c r="BH64" s="451"/>
      <c r="BI64" s="451"/>
      <c r="BJ64" s="451"/>
      <c r="BK64" s="451"/>
      <c r="BL64" s="451"/>
      <c r="BM64" s="451"/>
      <c r="BN64" s="451"/>
      <c r="BO64" s="451"/>
      <c r="BP64" s="451"/>
      <c r="BQ64" s="451"/>
      <c r="BR64" s="451"/>
      <c r="BS64" s="451"/>
      <c r="BT64" s="451"/>
      <c r="BU64" s="451"/>
      <c r="BV64" s="451"/>
      <c r="BW64" s="451"/>
      <c r="BX64" s="451"/>
      <c r="BY64" s="451"/>
      <c r="BZ64" s="451"/>
      <c r="CA64" s="451"/>
      <c r="CB64" s="451"/>
      <c r="CC64" s="451"/>
      <c r="CD64" s="451"/>
      <c r="CE64" s="451"/>
      <c r="CF64" s="451"/>
      <c r="CG64" s="451"/>
      <c r="CH64" s="451"/>
      <c r="CI64" s="451"/>
      <c r="CJ64" s="451"/>
      <c r="CK64" s="451"/>
      <c r="CL64" s="451"/>
      <c r="CM64" s="451"/>
      <c r="CN64" s="451"/>
      <c r="CO64" s="451"/>
      <c r="CP64" s="451"/>
      <c r="CQ64" s="451"/>
      <c r="CR64" s="451"/>
      <c r="CS64" s="451"/>
      <c r="CT64" s="451"/>
      <c r="CU64" s="451"/>
      <c r="CV64" s="451"/>
      <c r="CW64" s="451"/>
      <c r="CX64" s="451"/>
      <c r="CY64" s="451"/>
      <c r="CZ64" s="451"/>
      <c r="DA64" s="451"/>
      <c r="DB64" s="451"/>
      <c r="DC64" s="451"/>
      <c r="DD64" s="451"/>
      <c r="DE64" s="451"/>
      <c r="DF64" s="451"/>
      <c r="DG64" s="451"/>
      <c r="DH64" s="451"/>
      <c r="DI64" s="451"/>
      <c r="DJ64" s="451"/>
      <c r="DK64" s="451"/>
      <c r="DL64" s="451"/>
      <c r="DM64" s="451"/>
      <c r="DN64" s="451"/>
      <c r="DO64" s="451"/>
      <c r="DP64" s="451"/>
      <c r="DQ64" s="451"/>
      <c r="DR64" s="451"/>
      <c r="DS64" s="451"/>
      <c r="DT64" s="451"/>
      <c r="DU64" s="451"/>
      <c r="DV64" s="451"/>
      <c r="DW64" s="451"/>
      <c r="DX64" s="451"/>
      <c r="DY64" s="451"/>
      <c r="DZ64" s="451"/>
      <c r="EA64" s="451"/>
      <c r="EB64" s="451"/>
      <c r="EC64" s="451"/>
      <c r="ED64" s="451"/>
      <c r="EE64" s="451"/>
      <c r="EF64" s="451"/>
      <c r="EG64" s="451"/>
      <c r="EH64" s="451"/>
      <c r="EI64" s="451"/>
      <c r="EJ64" s="451"/>
      <c r="EK64" s="451"/>
      <c r="EL64" s="451"/>
      <c r="EM64" s="451"/>
      <c r="EN64" s="451"/>
      <c r="EO64" s="451"/>
      <c r="EP64" s="451"/>
      <c r="EQ64" s="451"/>
      <c r="ER64" s="451"/>
      <c r="ES64" s="451"/>
      <c r="ET64" s="451"/>
      <c r="EU64" s="451"/>
      <c r="EV64" s="451"/>
      <c r="EW64" s="451"/>
      <c r="EX64" s="451"/>
      <c r="EY64" s="451"/>
      <c r="EZ64" s="451"/>
      <c r="FA64" s="451"/>
      <c r="FB64" s="451"/>
      <c r="FC64" s="451"/>
      <c r="FD64" s="451"/>
      <c r="FE64" s="451"/>
      <c r="FF64" s="451"/>
      <c r="FG64" s="451"/>
      <c r="FH64" s="451"/>
      <c r="FI64" s="451"/>
      <c r="FJ64" s="451"/>
      <c r="FK64" s="451"/>
      <c r="FL64" s="451"/>
      <c r="FM64" s="451"/>
      <c r="FN64" s="451"/>
      <c r="FO64" s="451"/>
      <c r="FP64" s="451"/>
      <c r="FQ64" s="451"/>
      <c r="FR64" s="451"/>
      <c r="FS64" s="451"/>
      <c r="FT64" s="451"/>
      <c r="FU64" s="451"/>
      <c r="FV64" s="451"/>
      <c r="FW64" s="451"/>
      <c r="FX64" s="451"/>
      <c r="FY64" s="451"/>
      <c r="FZ64" s="451"/>
      <c r="GA64" s="451"/>
      <c r="GB64" s="451"/>
      <c r="GC64" s="451"/>
      <c r="GD64" s="451"/>
      <c r="GE64" s="451"/>
      <c r="GF64" s="451"/>
      <c r="GG64" s="451"/>
      <c r="GH64" s="451"/>
      <c r="GI64" s="451"/>
      <c r="GJ64" s="451"/>
      <c r="GK64" s="451"/>
      <c r="GL64" s="451"/>
      <c r="GM64" s="451"/>
      <c r="GN64" s="451"/>
      <c r="GO64" s="451"/>
      <c r="GP64" s="451"/>
      <c r="GQ64" s="451"/>
      <c r="GR64" s="451"/>
      <c r="GS64" s="451"/>
      <c r="GT64" s="451"/>
      <c r="GU64" s="451"/>
      <c r="GV64" s="451"/>
      <c r="GW64" s="451"/>
      <c r="GX64" s="451"/>
      <c r="GY64" s="451"/>
      <c r="GZ64" s="451"/>
      <c r="HA64" s="451"/>
      <c r="HB64" s="451"/>
      <c r="HC64" s="451"/>
      <c r="HD64" s="451"/>
      <c r="HE64" s="451"/>
      <c r="HF64" s="451"/>
      <c r="HG64" s="451"/>
      <c r="HH64" s="451"/>
      <c r="HI64" s="451"/>
      <c r="HJ64" s="451"/>
      <c r="HK64" s="451"/>
      <c r="HL64" s="451"/>
      <c r="HM64" s="451"/>
      <c r="HN64" s="451"/>
      <c r="HO64" s="451"/>
      <c r="HP64" s="451"/>
      <c r="HQ64" s="451"/>
      <c r="HR64" s="451"/>
      <c r="HS64" s="451"/>
      <c r="HT64" s="451"/>
      <c r="HU64" s="451"/>
      <c r="HV64" s="451"/>
      <c r="HW64" s="451"/>
      <c r="HX64" s="451"/>
      <c r="HY64" s="451"/>
      <c r="HZ64" s="451"/>
      <c r="IA64" s="451"/>
      <c r="IB64" s="451"/>
      <c r="IC64" s="451"/>
      <c r="ID64" s="451"/>
      <c r="IE64" s="451"/>
      <c r="IF64" s="451"/>
      <c r="IG64" s="451"/>
      <c r="IH64" s="451"/>
      <c r="II64" s="451"/>
      <c r="IJ64" s="451"/>
      <c r="IK64" s="451"/>
      <c r="IL64" s="451"/>
      <c r="IM64" s="451"/>
      <c r="IN64" s="451"/>
      <c r="IO64" s="451"/>
      <c r="IP64" s="451"/>
      <c r="IQ64" s="451"/>
    </row>
    <row r="65" spans="1:251" s="452" customFormat="1" ht="19.5" customHeight="1">
      <c r="A65" s="453" t="s">
        <v>271</v>
      </c>
      <c r="B65" s="401" t="s">
        <v>270</v>
      </c>
      <c r="C65" s="402" t="s">
        <v>92</v>
      </c>
      <c r="D65" s="402">
        <v>1527</v>
      </c>
      <c r="E65" s="402"/>
      <c r="F65" s="403"/>
      <c r="G65" s="402">
        <v>1527</v>
      </c>
      <c r="H65" s="404">
        <v>45626</v>
      </c>
      <c r="I65" s="450"/>
      <c r="J65" s="451"/>
      <c r="K65" s="451"/>
      <c r="L65" s="451"/>
      <c r="M65" s="451"/>
      <c r="N65" s="451"/>
      <c r="O65" s="451"/>
      <c r="P65" s="451"/>
      <c r="Q65" s="451"/>
      <c r="R65" s="451"/>
      <c r="S65" s="451"/>
      <c r="T65" s="451"/>
      <c r="U65" s="451"/>
      <c r="V65" s="451"/>
      <c r="W65" s="451"/>
      <c r="X65" s="451"/>
      <c r="Y65" s="451"/>
      <c r="Z65" s="451"/>
      <c r="AA65" s="451"/>
      <c r="AB65" s="451"/>
      <c r="AC65" s="451"/>
      <c r="AD65" s="451"/>
      <c r="AE65" s="451"/>
      <c r="AF65" s="451"/>
      <c r="AG65" s="451"/>
      <c r="AH65" s="451"/>
      <c r="AI65" s="451"/>
      <c r="AJ65" s="451"/>
      <c r="AK65" s="451"/>
      <c r="AL65" s="451"/>
      <c r="AM65" s="451"/>
      <c r="AN65" s="451"/>
      <c r="AO65" s="451"/>
      <c r="AP65" s="451"/>
      <c r="AQ65" s="451"/>
      <c r="AR65" s="451"/>
      <c r="AS65" s="451"/>
      <c r="AT65" s="451"/>
      <c r="AU65" s="451"/>
      <c r="AV65" s="451"/>
      <c r="AW65" s="451"/>
      <c r="AX65" s="451"/>
      <c r="AY65" s="451"/>
      <c r="AZ65" s="451"/>
      <c r="BA65" s="451"/>
      <c r="BB65" s="451"/>
      <c r="BC65" s="451"/>
      <c r="BD65" s="451"/>
      <c r="BE65" s="451"/>
      <c r="BF65" s="451"/>
      <c r="BG65" s="451"/>
      <c r="BH65" s="451"/>
      <c r="BI65" s="451"/>
      <c r="BJ65" s="451"/>
      <c r="BK65" s="451"/>
      <c r="BL65" s="451"/>
      <c r="BM65" s="451"/>
      <c r="BN65" s="451"/>
      <c r="BO65" s="451"/>
      <c r="BP65" s="451"/>
      <c r="BQ65" s="451"/>
      <c r="BR65" s="451"/>
      <c r="BS65" s="451"/>
      <c r="BT65" s="451"/>
      <c r="BU65" s="451"/>
      <c r="BV65" s="451"/>
      <c r="BW65" s="451"/>
      <c r="BX65" s="451"/>
      <c r="BY65" s="451"/>
      <c r="BZ65" s="451"/>
      <c r="CA65" s="451"/>
      <c r="CB65" s="451"/>
      <c r="CC65" s="451"/>
      <c r="CD65" s="451"/>
      <c r="CE65" s="451"/>
      <c r="CF65" s="451"/>
      <c r="CG65" s="451"/>
      <c r="CH65" s="451"/>
      <c r="CI65" s="451"/>
      <c r="CJ65" s="451"/>
      <c r="CK65" s="451"/>
      <c r="CL65" s="451"/>
      <c r="CM65" s="451"/>
      <c r="CN65" s="451"/>
      <c r="CO65" s="451"/>
      <c r="CP65" s="451"/>
      <c r="CQ65" s="451"/>
      <c r="CR65" s="451"/>
      <c r="CS65" s="451"/>
      <c r="CT65" s="451"/>
      <c r="CU65" s="451"/>
      <c r="CV65" s="451"/>
      <c r="CW65" s="451"/>
      <c r="CX65" s="451"/>
      <c r="CY65" s="451"/>
      <c r="CZ65" s="451"/>
      <c r="DA65" s="451"/>
      <c r="DB65" s="451"/>
      <c r="DC65" s="451"/>
      <c r="DD65" s="451"/>
      <c r="DE65" s="451"/>
      <c r="DF65" s="451"/>
      <c r="DG65" s="451"/>
      <c r="DH65" s="451"/>
      <c r="DI65" s="451"/>
      <c r="DJ65" s="451"/>
      <c r="DK65" s="451"/>
      <c r="DL65" s="451"/>
      <c r="DM65" s="451"/>
      <c r="DN65" s="451"/>
      <c r="DO65" s="451"/>
      <c r="DP65" s="451"/>
      <c r="DQ65" s="451"/>
      <c r="DR65" s="451"/>
      <c r="DS65" s="451"/>
      <c r="DT65" s="451"/>
      <c r="DU65" s="451"/>
      <c r="DV65" s="451"/>
      <c r="DW65" s="451"/>
      <c r="DX65" s="451"/>
      <c r="DY65" s="451"/>
      <c r="DZ65" s="451"/>
      <c r="EA65" s="451"/>
      <c r="EB65" s="451"/>
      <c r="EC65" s="451"/>
      <c r="ED65" s="451"/>
      <c r="EE65" s="451"/>
      <c r="EF65" s="451"/>
      <c r="EG65" s="451"/>
      <c r="EH65" s="451"/>
      <c r="EI65" s="451"/>
      <c r="EJ65" s="451"/>
      <c r="EK65" s="451"/>
      <c r="EL65" s="451"/>
      <c r="EM65" s="451"/>
      <c r="EN65" s="451"/>
      <c r="EO65" s="451"/>
      <c r="EP65" s="451"/>
      <c r="EQ65" s="451"/>
      <c r="ER65" s="451"/>
      <c r="ES65" s="451"/>
      <c r="ET65" s="451"/>
      <c r="EU65" s="451"/>
      <c r="EV65" s="451"/>
      <c r="EW65" s="451"/>
      <c r="EX65" s="451"/>
      <c r="EY65" s="451"/>
      <c r="EZ65" s="451"/>
      <c r="FA65" s="451"/>
      <c r="FB65" s="451"/>
      <c r="FC65" s="451"/>
      <c r="FD65" s="451"/>
      <c r="FE65" s="451"/>
      <c r="FF65" s="451"/>
      <c r="FG65" s="451"/>
      <c r="FH65" s="451"/>
      <c r="FI65" s="451"/>
      <c r="FJ65" s="451"/>
      <c r="FK65" s="451"/>
      <c r="FL65" s="451"/>
      <c r="FM65" s="451"/>
      <c r="FN65" s="451"/>
      <c r="FO65" s="451"/>
      <c r="FP65" s="451"/>
      <c r="FQ65" s="451"/>
      <c r="FR65" s="451"/>
      <c r="FS65" s="451"/>
      <c r="FT65" s="451"/>
      <c r="FU65" s="451"/>
      <c r="FV65" s="451"/>
      <c r="FW65" s="451"/>
      <c r="FX65" s="451"/>
      <c r="FY65" s="451"/>
      <c r="FZ65" s="451"/>
      <c r="GA65" s="451"/>
      <c r="GB65" s="451"/>
      <c r="GC65" s="451"/>
      <c r="GD65" s="451"/>
      <c r="GE65" s="451"/>
      <c r="GF65" s="451"/>
      <c r="GG65" s="451"/>
      <c r="GH65" s="451"/>
      <c r="GI65" s="451"/>
      <c r="GJ65" s="451"/>
      <c r="GK65" s="451"/>
      <c r="GL65" s="451"/>
      <c r="GM65" s="451"/>
      <c r="GN65" s="451"/>
      <c r="GO65" s="451"/>
      <c r="GP65" s="451"/>
      <c r="GQ65" s="451"/>
      <c r="GR65" s="451"/>
      <c r="GS65" s="451"/>
      <c r="GT65" s="451"/>
      <c r="GU65" s="451"/>
      <c r="GV65" s="451"/>
      <c r="GW65" s="451"/>
      <c r="GX65" s="451"/>
      <c r="GY65" s="451"/>
      <c r="GZ65" s="451"/>
      <c r="HA65" s="451"/>
      <c r="HB65" s="451"/>
      <c r="HC65" s="451"/>
      <c r="HD65" s="451"/>
      <c r="HE65" s="451"/>
      <c r="HF65" s="451"/>
      <c r="HG65" s="451"/>
      <c r="HH65" s="451"/>
      <c r="HI65" s="451"/>
      <c r="HJ65" s="451"/>
      <c r="HK65" s="451"/>
      <c r="HL65" s="451"/>
      <c r="HM65" s="451"/>
      <c r="HN65" s="451"/>
      <c r="HO65" s="451"/>
      <c r="HP65" s="451"/>
      <c r="HQ65" s="451"/>
      <c r="HR65" s="451"/>
      <c r="HS65" s="451"/>
      <c r="HT65" s="451"/>
      <c r="HU65" s="451"/>
      <c r="HV65" s="451"/>
      <c r="HW65" s="451"/>
      <c r="HX65" s="451"/>
      <c r="HY65" s="451"/>
      <c r="HZ65" s="451"/>
      <c r="IA65" s="451"/>
      <c r="IB65" s="451"/>
      <c r="IC65" s="451"/>
      <c r="ID65" s="451"/>
      <c r="IE65" s="451"/>
      <c r="IF65" s="451"/>
      <c r="IG65" s="451"/>
      <c r="IH65" s="451"/>
      <c r="II65" s="451"/>
      <c r="IJ65" s="451"/>
      <c r="IK65" s="451"/>
      <c r="IL65" s="451"/>
      <c r="IM65" s="451"/>
      <c r="IN65" s="451"/>
      <c r="IO65" s="451"/>
      <c r="IP65" s="451"/>
      <c r="IQ65" s="451"/>
    </row>
    <row r="66" spans="1:251" s="21" customFormat="1" ht="31.5">
      <c r="A66" s="157" t="s">
        <v>16</v>
      </c>
      <c r="B66" s="49" t="s">
        <v>182</v>
      </c>
      <c r="C66" s="49"/>
      <c r="D66" s="49"/>
      <c r="E66" s="49"/>
      <c r="F66" s="49"/>
      <c r="G66" s="49"/>
      <c r="H66" s="158"/>
      <c r="I66" s="159"/>
    </row>
    <row r="67" spans="1:251" s="21" customFormat="1" ht="27.75" customHeight="1">
      <c r="A67" s="160" t="s">
        <v>84</v>
      </c>
      <c r="B67" s="147" t="s">
        <v>94</v>
      </c>
      <c r="C67" s="135" t="s">
        <v>11</v>
      </c>
      <c r="D67" s="135">
        <v>100</v>
      </c>
      <c r="E67" s="136"/>
      <c r="F67" s="136"/>
      <c r="G67" s="135" t="s">
        <v>85</v>
      </c>
      <c r="H67" s="130">
        <v>45626</v>
      </c>
      <c r="I67" s="84"/>
    </row>
    <row r="68" spans="1:251" s="21" customFormat="1" ht="30">
      <c r="A68" s="160" t="s">
        <v>86</v>
      </c>
      <c r="B68" s="147" t="s">
        <v>95</v>
      </c>
      <c r="C68" s="135" t="s">
        <v>11</v>
      </c>
      <c r="D68" s="135">
        <v>100</v>
      </c>
      <c r="E68" s="136"/>
      <c r="F68" s="136"/>
      <c r="G68" s="135" t="s">
        <v>85</v>
      </c>
      <c r="H68" s="130">
        <v>45626</v>
      </c>
      <c r="I68" s="84"/>
    </row>
    <row r="69" spans="1:251" ht="27" customHeight="1">
      <c r="A69" s="72">
        <v>3</v>
      </c>
      <c r="B69" s="131" t="s">
        <v>145</v>
      </c>
      <c r="C69" s="109" t="s">
        <v>128</v>
      </c>
      <c r="D69" s="109">
        <v>1</v>
      </c>
      <c r="E69" s="109"/>
      <c r="F69" s="110"/>
      <c r="G69" s="111">
        <v>1</v>
      </c>
      <c r="H69" s="130">
        <v>45626</v>
      </c>
      <c r="I69" s="76"/>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c r="HE69" s="98"/>
      <c r="HF69" s="98"/>
      <c r="HG69" s="98"/>
      <c r="HH69" s="98"/>
      <c r="HI69" s="98"/>
      <c r="HJ69" s="98"/>
      <c r="HK69" s="98"/>
      <c r="HL69" s="98"/>
      <c r="HM69" s="98"/>
      <c r="HN69" s="98"/>
      <c r="HO69" s="98"/>
      <c r="HP69" s="98"/>
      <c r="HQ69" s="98"/>
      <c r="HR69" s="98"/>
      <c r="HS69" s="98"/>
      <c r="HT69" s="98"/>
      <c r="HU69" s="98"/>
      <c r="HV69" s="98"/>
      <c r="HW69" s="98"/>
      <c r="HX69" s="98"/>
      <c r="HY69" s="98"/>
      <c r="HZ69" s="98"/>
      <c r="IA69" s="98"/>
      <c r="IB69" s="98"/>
      <c r="IC69" s="98"/>
      <c r="ID69" s="98"/>
      <c r="IE69" s="98"/>
      <c r="IF69" s="98"/>
      <c r="IG69" s="98"/>
      <c r="IH69" s="98"/>
      <c r="II69" s="98"/>
      <c r="IJ69" s="98"/>
      <c r="IK69" s="98"/>
      <c r="IL69" s="98"/>
      <c r="IM69" s="98"/>
      <c r="IN69" s="98"/>
      <c r="IO69" s="98"/>
      <c r="IP69" s="98"/>
      <c r="IQ69" s="98"/>
    </row>
    <row r="70" spans="1:251" s="94" customFormat="1" ht="23.25" customHeight="1">
      <c r="A70" s="63" t="s">
        <v>17</v>
      </c>
      <c r="B70" s="49" t="str">
        <f>"NHIỆM VỤ RIÊNG: "&amp;COUNTA(C71:C75)&amp;" chỉ tiêu"</f>
        <v>NHIỆM VỤ RIÊNG: 3 chỉ tiêu</v>
      </c>
      <c r="C70" s="49"/>
      <c r="D70" s="50"/>
      <c r="E70" s="51"/>
      <c r="F70" s="51"/>
      <c r="G70" s="51"/>
      <c r="H70" s="52">
        <v>45626</v>
      </c>
      <c r="I70" s="53"/>
    </row>
    <row r="71" spans="1:251" s="142" customFormat="1" ht="21" customHeight="1">
      <c r="A71" s="260" t="s">
        <v>10</v>
      </c>
      <c r="B71" s="261" t="s">
        <v>36</v>
      </c>
      <c r="C71" s="135" t="s">
        <v>11</v>
      </c>
      <c r="D71" s="135">
        <v>100</v>
      </c>
      <c r="E71" s="136"/>
      <c r="F71" s="136"/>
      <c r="G71" s="135" t="s">
        <v>85</v>
      </c>
      <c r="H71" s="130">
        <v>45626</v>
      </c>
      <c r="I71" s="262"/>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c r="AH71" s="229"/>
      <c r="AI71" s="229"/>
      <c r="AJ71" s="229"/>
      <c r="AK71" s="229"/>
      <c r="AL71" s="229"/>
      <c r="AM71" s="229"/>
      <c r="AN71" s="229"/>
      <c r="AO71" s="229"/>
      <c r="AP71" s="229"/>
      <c r="AQ71" s="229"/>
      <c r="AR71" s="229"/>
      <c r="AS71" s="229"/>
      <c r="AT71" s="229"/>
      <c r="AU71" s="229"/>
      <c r="AV71" s="229"/>
      <c r="AW71" s="229"/>
      <c r="AX71" s="229"/>
      <c r="AY71" s="229"/>
      <c r="AZ71" s="229"/>
      <c r="BA71" s="229"/>
      <c r="BB71" s="229"/>
      <c r="BC71" s="229"/>
      <c r="BD71" s="229"/>
      <c r="BE71" s="229"/>
      <c r="BF71" s="229"/>
      <c r="BG71" s="229"/>
      <c r="BH71" s="229"/>
      <c r="BI71" s="229"/>
      <c r="BJ71" s="229"/>
      <c r="BK71" s="229"/>
      <c r="BL71" s="229"/>
      <c r="BM71" s="229"/>
      <c r="BN71" s="229"/>
      <c r="BO71" s="229"/>
      <c r="BP71" s="229"/>
      <c r="BQ71" s="229"/>
      <c r="BR71" s="229"/>
      <c r="BS71" s="229"/>
      <c r="BT71" s="229"/>
      <c r="BU71" s="229"/>
      <c r="BV71" s="229"/>
      <c r="BW71" s="229"/>
      <c r="BX71" s="229"/>
      <c r="BY71" s="229"/>
      <c r="BZ71" s="229"/>
      <c r="CA71" s="229"/>
      <c r="CB71" s="229"/>
      <c r="CC71" s="229"/>
      <c r="CD71" s="229"/>
      <c r="CE71" s="229"/>
      <c r="CF71" s="229"/>
      <c r="CG71" s="229"/>
      <c r="CH71" s="229"/>
      <c r="CI71" s="229"/>
      <c r="CJ71" s="229"/>
      <c r="CK71" s="229"/>
      <c r="CL71" s="229"/>
      <c r="CM71" s="229"/>
      <c r="CN71" s="229"/>
      <c r="CO71" s="229"/>
      <c r="CP71" s="229"/>
      <c r="CQ71" s="229"/>
      <c r="CR71" s="229"/>
      <c r="CS71" s="229"/>
      <c r="CT71" s="229"/>
      <c r="CU71" s="229"/>
      <c r="CV71" s="229"/>
      <c r="CW71" s="229"/>
      <c r="CX71" s="229"/>
      <c r="CY71" s="229"/>
      <c r="CZ71" s="229"/>
      <c r="DA71" s="229"/>
      <c r="DB71" s="229"/>
      <c r="DC71" s="229"/>
      <c r="DD71" s="229"/>
      <c r="DE71" s="229"/>
      <c r="DF71" s="229"/>
      <c r="DG71" s="229"/>
      <c r="DH71" s="229"/>
      <c r="DI71" s="229"/>
      <c r="DJ71" s="229"/>
      <c r="DK71" s="229"/>
      <c r="DL71" s="229"/>
      <c r="DM71" s="229"/>
      <c r="DN71" s="229"/>
      <c r="DO71" s="229"/>
      <c r="DP71" s="229"/>
      <c r="DQ71" s="229"/>
      <c r="DR71" s="229"/>
      <c r="DS71" s="229"/>
      <c r="DT71" s="229"/>
      <c r="DU71" s="229"/>
      <c r="DV71" s="229"/>
      <c r="DW71" s="229"/>
      <c r="DX71" s="229"/>
      <c r="DY71" s="229"/>
      <c r="DZ71" s="229"/>
      <c r="EA71" s="229"/>
      <c r="EB71" s="229"/>
      <c r="EC71" s="229"/>
      <c r="ED71" s="229"/>
      <c r="EE71" s="229"/>
      <c r="EF71" s="229"/>
      <c r="EG71" s="229"/>
      <c r="EH71" s="229"/>
      <c r="EI71" s="229"/>
      <c r="EJ71" s="229"/>
      <c r="EK71" s="229"/>
      <c r="EL71" s="229"/>
      <c r="EM71" s="229"/>
      <c r="EN71" s="229"/>
      <c r="EO71" s="229"/>
      <c r="EP71" s="229"/>
      <c r="EQ71" s="229"/>
      <c r="ER71" s="229"/>
      <c r="ES71" s="229"/>
      <c r="ET71" s="229"/>
      <c r="EU71" s="229"/>
      <c r="EV71" s="229"/>
      <c r="EW71" s="229"/>
      <c r="EX71" s="229"/>
      <c r="EY71" s="229"/>
      <c r="EZ71" s="229"/>
      <c r="FA71" s="229"/>
      <c r="FB71" s="229"/>
      <c r="FC71" s="229"/>
      <c r="FD71" s="229"/>
      <c r="FE71" s="229"/>
      <c r="FF71" s="229"/>
      <c r="FG71" s="229"/>
      <c r="FH71" s="229"/>
      <c r="FI71" s="229"/>
      <c r="FJ71" s="229"/>
      <c r="FK71" s="229"/>
      <c r="FL71" s="229"/>
      <c r="FM71" s="229"/>
      <c r="FN71" s="229"/>
      <c r="FO71" s="229"/>
      <c r="FP71" s="229"/>
      <c r="FQ71" s="229"/>
      <c r="FR71" s="229"/>
      <c r="FS71" s="229"/>
      <c r="FT71" s="229"/>
      <c r="FU71" s="229"/>
      <c r="FV71" s="229"/>
      <c r="FW71" s="229"/>
      <c r="FX71" s="229"/>
      <c r="FY71" s="229"/>
      <c r="FZ71" s="229"/>
      <c r="GA71" s="229"/>
      <c r="GB71" s="229"/>
      <c r="GC71" s="229"/>
      <c r="GD71" s="229"/>
      <c r="GE71" s="229"/>
      <c r="GF71" s="229"/>
      <c r="GG71" s="229"/>
      <c r="GH71" s="229"/>
      <c r="GI71" s="229"/>
      <c r="GJ71" s="229"/>
      <c r="GK71" s="229"/>
      <c r="GL71" s="229"/>
      <c r="GM71" s="229"/>
      <c r="GN71" s="229"/>
      <c r="GO71" s="229"/>
      <c r="GP71" s="229"/>
      <c r="GQ71" s="229"/>
      <c r="GR71" s="229"/>
      <c r="GS71" s="229"/>
      <c r="GT71" s="229"/>
      <c r="GU71" s="229"/>
      <c r="GV71" s="229"/>
      <c r="GW71" s="229"/>
      <c r="GX71" s="229"/>
      <c r="GY71" s="229"/>
      <c r="GZ71" s="229"/>
      <c r="HA71" s="229"/>
      <c r="HB71" s="229"/>
      <c r="HC71" s="229"/>
      <c r="HD71" s="229"/>
      <c r="HE71" s="229"/>
      <c r="HF71" s="229"/>
      <c r="HG71" s="229"/>
      <c r="HH71" s="229"/>
      <c r="HI71" s="229"/>
      <c r="HJ71" s="229"/>
      <c r="HK71" s="229"/>
      <c r="HL71" s="229"/>
      <c r="HM71" s="229"/>
      <c r="HN71" s="229"/>
      <c r="HO71" s="229"/>
      <c r="HP71" s="229"/>
      <c r="HQ71" s="229"/>
      <c r="HR71" s="229"/>
      <c r="HS71" s="229"/>
      <c r="HT71" s="229"/>
      <c r="HU71" s="229"/>
      <c r="HV71" s="229"/>
      <c r="HW71" s="229"/>
      <c r="HX71" s="229"/>
      <c r="HY71" s="229"/>
      <c r="HZ71" s="229"/>
      <c r="IA71" s="229"/>
      <c r="IB71" s="229"/>
      <c r="IC71" s="229"/>
      <c r="ID71" s="229"/>
      <c r="IE71" s="229"/>
      <c r="IF71" s="229"/>
      <c r="IG71" s="229"/>
      <c r="IH71" s="229"/>
      <c r="II71" s="229"/>
      <c r="IJ71" s="229"/>
      <c r="IK71" s="229"/>
      <c r="IL71" s="229"/>
      <c r="IM71" s="229"/>
      <c r="IN71" s="229"/>
      <c r="IO71" s="229"/>
      <c r="IP71" s="229"/>
    </row>
    <row r="72" spans="1:251" ht="31.5">
      <c r="A72" s="50" t="s">
        <v>12</v>
      </c>
      <c r="B72" s="164" t="s">
        <v>201</v>
      </c>
      <c r="C72" s="135" t="s">
        <v>11</v>
      </c>
      <c r="D72" s="135">
        <v>100</v>
      </c>
      <c r="E72" s="135">
        <v>100</v>
      </c>
      <c r="F72" s="165">
        <v>45412</v>
      </c>
      <c r="G72" s="135"/>
      <c r="H72" s="130"/>
      <c r="I72" s="166"/>
    </row>
    <row r="73" spans="1:251" s="21" customFormat="1" ht="63">
      <c r="A73" s="157" t="s">
        <v>15</v>
      </c>
      <c r="B73" s="49" t="s">
        <v>150</v>
      </c>
      <c r="C73" s="135" t="s">
        <v>11</v>
      </c>
      <c r="D73" s="135">
        <v>100</v>
      </c>
      <c r="E73" s="136"/>
      <c r="F73" s="136"/>
      <c r="G73" s="135" t="s">
        <v>85</v>
      </c>
      <c r="H73" s="130">
        <v>45626</v>
      </c>
      <c r="I73" s="159"/>
    </row>
    <row r="74" spans="1:251" s="173" customFormat="1" ht="26.25" customHeight="1">
      <c r="A74" s="263" t="s">
        <v>39</v>
      </c>
      <c r="B74" s="264" t="str">
        <f>"Tổng số chỉ tiêu đăng ký (A+B+C): "&amp;COUNTA(C10:C73)&amp;" chỉ tiêu"</f>
        <v>Tổng số chỉ tiêu đăng ký (A+B+C): 52 chỉ tiêu</v>
      </c>
      <c r="C74" s="265"/>
      <c r="D74" s="266"/>
      <c r="E74" s="266"/>
      <c r="F74" s="266"/>
      <c r="G74" s="266"/>
      <c r="H74" s="267"/>
      <c r="I74" s="268"/>
      <c r="J74" s="269"/>
      <c r="K74" s="269"/>
      <c r="L74" s="269"/>
      <c r="M74" s="269"/>
      <c r="N74" s="269"/>
      <c r="O74" s="269"/>
      <c r="P74" s="269"/>
      <c r="Q74" s="269"/>
      <c r="R74" s="269"/>
      <c r="S74" s="269"/>
      <c r="T74" s="269"/>
      <c r="U74" s="270"/>
      <c r="V74" s="270"/>
      <c r="W74" s="270"/>
      <c r="X74" s="270"/>
      <c r="Y74" s="270"/>
      <c r="Z74" s="270"/>
      <c r="AA74" s="270"/>
      <c r="AB74" s="270"/>
      <c r="AC74" s="270"/>
      <c r="AD74" s="270"/>
      <c r="AE74" s="270"/>
      <c r="AF74" s="270"/>
      <c r="AG74" s="270"/>
      <c r="AH74" s="270"/>
      <c r="AI74" s="270"/>
      <c r="AJ74" s="270"/>
      <c r="AK74" s="270"/>
      <c r="AL74" s="270"/>
      <c r="AM74" s="270"/>
      <c r="AN74" s="270"/>
      <c r="AO74" s="270"/>
      <c r="AP74" s="270"/>
      <c r="AQ74" s="270"/>
      <c r="AR74" s="270"/>
      <c r="AS74" s="270"/>
      <c r="AT74" s="270"/>
      <c r="AU74" s="270"/>
      <c r="AV74" s="270"/>
      <c r="AW74" s="270"/>
      <c r="AX74" s="270"/>
      <c r="AY74" s="270"/>
      <c r="AZ74" s="270"/>
      <c r="BA74" s="270"/>
      <c r="BB74" s="270"/>
      <c r="BC74" s="270"/>
      <c r="BD74" s="270"/>
      <c r="BE74" s="270"/>
      <c r="BF74" s="270"/>
      <c r="BG74" s="270"/>
      <c r="BH74" s="270"/>
      <c r="BI74" s="270"/>
      <c r="BJ74" s="270"/>
      <c r="BK74" s="270"/>
      <c r="BL74" s="270"/>
      <c r="BM74" s="270"/>
      <c r="BN74" s="270"/>
      <c r="BO74" s="270"/>
      <c r="BP74" s="270"/>
      <c r="BQ74" s="270"/>
      <c r="BR74" s="270"/>
      <c r="BS74" s="270"/>
      <c r="BT74" s="270"/>
      <c r="BU74" s="270"/>
      <c r="BV74" s="270"/>
      <c r="BW74" s="270"/>
      <c r="BX74" s="270"/>
      <c r="BY74" s="270"/>
      <c r="BZ74" s="270"/>
      <c r="CA74" s="270"/>
      <c r="CB74" s="270"/>
      <c r="CC74" s="270"/>
      <c r="CD74" s="270"/>
      <c r="CE74" s="270"/>
      <c r="CF74" s="270"/>
      <c r="CG74" s="270"/>
      <c r="CH74" s="270"/>
      <c r="CI74" s="270"/>
      <c r="CJ74" s="270"/>
      <c r="CK74" s="270"/>
      <c r="CL74" s="270"/>
      <c r="CM74" s="270"/>
      <c r="CN74" s="270"/>
      <c r="CO74" s="270"/>
      <c r="CP74" s="270"/>
      <c r="CQ74" s="270"/>
      <c r="CR74" s="270"/>
      <c r="CS74" s="270"/>
      <c r="CT74" s="270"/>
      <c r="CU74" s="270"/>
      <c r="CV74" s="270"/>
      <c r="CW74" s="270"/>
      <c r="CX74" s="270"/>
      <c r="CY74" s="270"/>
      <c r="CZ74" s="270"/>
      <c r="DA74" s="270"/>
      <c r="DB74" s="270"/>
      <c r="DC74" s="270"/>
      <c r="DD74" s="270"/>
      <c r="DE74" s="270"/>
      <c r="DF74" s="270"/>
      <c r="DG74" s="270"/>
      <c r="DH74" s="270"/>
      <c r="DI74" s="270"/>
      <c r="DJ74" s="270"/>
      <c r="DK74" s="270"/>
      <c r="DL74" s="270"/>
      <c r="DM74" s="270"/>
      <c r="DN74" s="270"/>
      <c r="DO74" s="270"/>
      <c r="DP74" s="270"/>
      <c r="DQ74" s="270"/>
      <c r="DR74" s="270"/>
      <c r="DS74" s="270"/>
      <c r="DT74" s="270"/>
      <c r="DU74" s="270"/>
      <c r="DV74" s="270"/>
      <c r="DW74" s="270"/>
      <c r="DX74" s="270"/>
      <c r="DY74" s="270"/>
      <c r="DZ74" s="270"/>
      <c r="EA74" s="270"/>
      <c r="EB74" s="270"/>
      <c r="EC74" s="270"/>
      <c r="ED74" s="270"/>
      <c r="EE74" s="270"/>
      <c r="EF74" s="270"/>
      <c r="EG74" s="270"/>
      <c r="EH74" s="270"/>
      <c r="EI74" s="270"/>
      <c r="EJ74" s="270"/>
      <c r="EK74" s="270"/>
      <c r="EL74" s="270"/>
      <c r="EM74" s="270"/>
      <c r="EN74" s="270"/>
      <c r="EO74" s="270"/>
      <c r="EP74" s="270"/>
      <c r="EQ74" s="270"/>
      <c r="ER74" s="270"/>
      <c r="ES74" s="270"/>
      <c r="ET74" s="270"/>
      <c r="EU74" s="270"/>
      <c r="EV74" s="270"/>
      <c r="EW74" s="270"/>
      <c r="EX74" s="270"/>
      <c r="EY74" s="270"/>
      <c r="EZ74" s="270"/>
      <c r="FA74" s="270"/>
      <c r="FB74" s="270"/>
      <c r="FC74" s="270"/>
      <c r="FD74" s="270"/>
      <c r="FE74" s="270"/>
      <c r="FF74" s="270"/>
      <c r="FG74" s="270"/>
      <c r="FH74" s="270"/>
      <c r="FI74" s="270"/>
      <c r="FJ74" s="270"/>
      <c r="FK74" s="270"/>
      <c r="FL74" s="270"/>
      <c r="FM74" s="270"/>
      <c r="FN74" s="270"/>
      <c r="FO74" s="270"/>
      <c r="FP74" s="270"/>
      <c r="FQ74" s="270"/>
      <c r="FR74" s="270"/>
      <c r="FS74" s="270"/>
      <c r="FT74" s="270"/>
      <c r="FU74" s="270"/>
      <c r="FV74" s="270"/>
      <c r="FW74" s="270"/>
      <c r="FX74" s="270"/>
      <c r="FY74" s="270"/>
      <c r="FZ74" s="270"/>
      <c r="GA74" s="270"/>
      <c r="GB74" s="270"/>
      <c r="GC74" s="270"/>
      <c r="GD74" s="270"/>
      <c r="GE74" s="270"/>
      <c r="GF74" s="270"/>
      <c r="GG74" s="270"/>
      <c r="GH74" s="270"/>
      <c r="GI74" s="270"/>
      <c r="GJ74" s="270"/>
      <c r="GK74" s="270"/>
      <c r="GL74" s="270"/>
      <c r="GM74" s="270"/>
      <c r="GN74" s="270"/>
      <c r="GO74" s="270"/>
      <c r="GP74" s="270"/>
      <c r="GQ74" s="270"/>
      <c r="GR74" s="270"/>
      <c r="GS74" s="270"/>
      <c r="GT74" s="270"/>
      <c r="GU74" s="270"/>
      <c r="GV74" s="270"/>
      <c r="GW74" s="270"/>
      <c r="GX74" s="270"/>
      <c r="GY74" s="270"/>
      <c r="GZ74" s="270"/>
      <c r="HA74" s="270"/>
      <c r="HB74" s="270"/>
      <c r="HC74" s="270"/>
      <c r="HD74" s="270"/>
      <c r="HE74" s="270"/>
      <c r="HF74" s="270"/>
      <c r="HG74" s="270"/>
      <c r="HH74" s="270"/>
      <c r="HI74" s="270"/>
      <c r="HJ74" s="270"/>
      <c r="HK74" s="270"/>
      <c r="HL74" s="270"/>
      <c r="HM74" s="270"/>
      <c r="HN74" s="270"/>
      <c r="HO74" s="270"/>
      <c r="HP74" s="270"/>
      <c r="HQ74" s="270"/>
      <c r="HR74" s="270"/>
      <c r="HS74" s="270"/>
      <c r="HT74" s="270"/>
      <c r="HU74" s="270"/>
      <c r="HV74" s="270"/>
      <c r="HW74" s="270"/>
      <c r="HX74" s="270"/>
      <c r="HY74" s="270"/>
      <c r="HZ74" s="270"/>
      <c r="IA74" s="270"/>
      <c r="IB74" s="270"/>
      <c r="IC74" s="270"/>
      <c r="ID74" s="270"/>
      <c r="IE74" s="270"/>
      <c r="IF74" s="270"/>
      <c r="IG74" s="270"/>
      <c r="IH74" s="270"/>
      <c r="II74" s="270"/>
      <c r="IJ74" s="270"/>
      <c r="IK74" s="270"/>
      <c r="IL74" s="270"/>
      <c r="IM74" s="270"/>
      <c r="IN74" s="270"/>
    </row>
  </sheetData>
  <mergeCells count="10">
    <mergeCell ref="I5:I6"/>
    <mergeCell ref="A1:I1"/>
    <mergeCell ref="A5:A6"/>
    <mergeCell ref="B5:B6"/>
    <mergeCell ref="C5:C6"/>
    <mergeCell ref="D5:D6"/>
    <mergeCell ref="B2:F2"/>
    <mergeCell ref="A3:I3"/>
    <mergeCell ref="E5:F5"/>
    <mergeCell ref="G5:H5"/>
  </mergeCells>
  <pageMargins left="0.53" right="0.17" top="0.31" bottom="0.25" header="0.17" footer="0.17"/>
  <pageSetup paperSize="9" scale="80" orientation="landscape" r:id="rId1"/>
  <headerFooter>
    <oddHeader>Page &amp;P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16</vt:i4>
      </vt:variant>
    </vt:vector>
  </HeadingPairs>
  <TitlesOfParts>
    <vt:vector size="34" baseType="lpstr">
      <vt:lpstr>1. Tự Lạn</vt:lpstr>
      <vt:lpstr>1. Nghia Trung</vt:lpstr>
      <vt:lpstr>2. Hồng Thái</vt:lpstr>
      <vt:lpstr>3. Ninh Sơn</vt:lpstr>
      <vt:lpstr>4. Quang Chau</vt:lpstr>
      <vt:lpstr>5. Trung son</vt:lpstr>
      <vt:lpstr> 6. Tien son</vt:lpstr>
      <vt:lpstr>7. VIET TIEN</vt:lpstr>
      <vt:lpstr>8. Minh Duc</vt:lpstr>
      <vt:lpstr>9. Quang Minh</vt:lpstr>
      <vt:lpstr>10.Vân Trung</vt:lpstr>
      <vt:lpstr>11.Bich Dong</vt:lpstr>
      <vt:lpstr>12. Tang Tien</vt:lpstr>
      <vt:lpstr>13. Thuong lan</vt:lpstr>
      <vt:lpstr>14. Tự Lạn</vt:lpstr>
      <vt:lpstr>15. Huong Mai</vt:lpstr>
      <vt:lpstr>16.Nenh</vt:lpstr>
      <vt:lpstr>17.Van Ha</vt:lpstr>
      <vt:lpstr>' 6. Tien son'!Print_Titles</vt:lpstr>
      <vt:lpstr>'10.Vân Trung'!Print_Titles</vt:lpstr>
      <vt:lpstr>'11.Bich Dong'!Print_Titles</vt:lpstr>
      <vt:lpstr>'12. Tang Tien'!Print_Titles</vt:lpstr>
      <vt:lpstr>'13. Thuong lan'!Print_Titles</vt:lpstr>
      <vt:lpstr>'14. Tự Lạn'!Print_Titles</vt:lpstr>
      <vt:lpstr>'15. Huong Mai'!Print_Titles</vt:lpstr>
      <vt:lpstr>'16.Nenh'!Print_Titles</vt:lpstr>
      <vt:lpstr>'17.Van Ha'!Print_Titles</vt:lpstr>
      <vt:lpstr>'2. Hồng Thái'!Print_Titles</vt:lpstr>
      <vt:lpstr>'3. Ninh Sơn'!Print_Titles</vt:lpstr>
      <vt:lpstr>'4. Quang Chau'!Print_Titles</vt:lpstr>
      <vt:lpstr>'5. Trung son'!Print_Titles</vt:lpstr>
      <vt:lpstr>'7. VIET TIEN'!Print_Titles</vt:lpstr>
      <vt:lpstr>'8. Minh Duc'!Print_Titles</vt:lpstr>
      <vt:lpstr>'9. Quang Minh'!Print_Titles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2024-05-04T03:34:03Z</cp:lastPrinted>
  <dcterms:created xsi:type="dcterms:W3CDTF">2023-10-09T03:56:49Z</dcterms:created>
  <dcterms:modified xsi:type="dcterms:W3CDTF">2024-05-29T00:58:31Z</dcterms:modified>
</cp:coreProperties>
</file>